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 firstSheet="1" activeTab="2"/>
  </bookViews>
  <sheets>
    <sheet name="Вид с верху" sheetId="1" r:id="rId1"/>
    <sheet name="октябрь" sheetId="10" r:id="rId2"/>
    <sheet name="ноябрь" sheetId="11" r:id="rId3"/>
  </sheets>
  <calcPr calcId="145621" refMode="R1C1"/>
</workbook>
</file>

<file path=xl/calcChain.xml><?xml version="1.0" encoding="utf-8"?>
<calcChain xmlns="http://schemas.openxmlformats.org/spreadsheetml/2006/main">
  <c r="P32" i="11" l="1"/>
  <c r="P31" i="11"/>
  <c r="P30" i="11"/>
  <c r="P29" i="11"/>
  <c r="P28" i="11"/>
  <c r="P27" i="11"/>
  <c r="P26" i="11"/>
  <c r="P25" i="11"/>
  <c r="S33" i="10"/>
  <c r="R33" i="10"/>
  <c r="Q33" i="10"/>
  <c r="P32" i="10"/>
  <c r="P31" i="10"/>
  <c r="P30" i="10"/>
  <c r="P29" i="10"/>
  <c r="P28" i="10"/>
  <c r="P27" i="10"/>
  <c r="P26" i="10"/>
  <c r="P25" i="10"/>
  <c r="O33" i="10" l="1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B23" i="1" l="1"/>
</calcChain>
</file>

<file path=xl/sharedStrings.xml><?xml version="1.0" encoding="utf-8"?>
<sst xmlns="http://schemas.openxmlformats.org/spreadsheetml/2006/main" count="44" uniqueCount="36">
  <si>
    <t>A</t>
  </si>
  <si>
    <t>B</t>
  </si>
  <si>
    <t>C</t>
  </si>
  <si>
    <t>D</t>
  </si>
  <si>
    <t>E</t>
  </si>
  <si>
    <t>F</t>
  </si>
  <si>
    <t>G</t>
  </si>
  <si>
    <t>J</t>
  </si>
  <si>
    <t>I</t>
  </si>
  <si>
    <t>K</t>
  </si>
  <si>
    <t>L</t>
  </si>
  <si>
    <t>M</t>
  </si>
  <si>
    <t>H</t>
  </si>
  <si>
    <t>O</t>
  </si>
  <si>
    <t>P</t>
  </si>
  <si>
    <t>Q</t>
  </si>
  <si>
    <t>Многоквартирный жилой дом, расположенный по адресу: г. Щёлково, ул. Неделина дом 20</t>
  </si>
  <si>
    <t>N</t>
  </si>
  <si>
    <t>Оси</t>
  </si>
  <si>
    <t>R</t>
  </si>
  <si>
    <t>S</t>
  </si>
  <si>
    <t>T</t>
  </si>
  <si>
    <t>U</t>
  </si>
  <si>
    <t>Управляющий ТСН "ТСЖ Неделина 20"                                                                                                                                    Зиновьев Д.А.</t>
  </si>
  <si>
    <t>Итого:</t>
  </si>
  <si>
    <t>козырьки</t>
  </si>
  <si>
    <t>дата</t>
  </si>
  <si>
    <t>Показатели температуры по стоякам (№ стояка) на техническом этаже (октябрь 2017 года)</t>
  </si>
  <si>
    <t>Средняя температура</t>
  </si>
  <si>
    <t>Показатели температуры по стоякам (№ стояка) на техническом этаже (ноябрь 2017 года)</t>
  </si>
  <si>
    <t>Сумма показаний</t>
  </si>
  <si>
    <t>средняя</t>
  </si>
  <si>
    <t>Сумма</t>
  </si>
  <si>
    <t>на подаче</t>
  </si>
  <si>
    <t>КПД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</si>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</sst>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right" vertical="top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2" fillId="0" borderId="14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3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right" vertical="top" textRotation="90"/>
    </xf>
    <xf numFmtId="0" fontId="2" fillId="0" borderId="5" xfId="0" applyFont="1" applyBorder="1" applyAlignment="1">
      <alignment horizontal="right" vertical="top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AB4" sqref="AB4"/>
    </sheetView>
  </sheetViews>
  <sheetFormatPr defaultRowHeight="14.4" x14ac:dyDescent="0.3"/>
  <cols>
    <col min="2" max="16" width="4.77734375" customWidth="1"/>
    <col min="17" max="17" width="3.21875" customWidth="1"/>
    <col min="18" max="18" width="2.5546875" customWidth="1"/>
    <col min="19" max="19" width="2.44140625" customWidth="1"/>
    <col min="20" max="20" width="4.77734375" customWidth="1"/>
    <col min="21" max="21" width="5" customWidth="1"/>
    <col min="22" max="22" width="4.77734375" customWidth="1"/>
    <col min="23" max="23" width="2.5546875" customWidth="1"/>
    <col min="24" max="24" width="4.77734375" customWidth="1"/>
    <col min="25" max="26" width="2.5546875" customWidth="1"/>
  </cols>
  <sheetData>
    <row r="1" spans="1:28" x14ac:dyDescent="0.3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8" s="16" customFormat="1" ht="10.199999999999999" x14ac:dyDescent="0.2">
      <c r="A2" s="16" t="s">
        <v>18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N2" s="16">
        <v>13</v>
      </c>
      <c r="O2" s="16">
        <v>14</v>
      </c>
      <c r="P2" s="16">
        <v>15</v>
      </c>
      <c r="Q2" s="16">
        <v>16</v>
      </c>
      <c r="R2" s="16">
        <v>17</v>
      </c>
      <c r="S2" s="16">
        <v>18</v>
      </c>
      <c r="T2" s="16">
        <v>19</v>
      </c>
      <c r="U2" s="16">
        <v>20</v>
      </c>
      <c r="V2" s="16">
        <v>21</v>
      </c>
      <c r="W2" s="16">
        <v>22</v>
      </c>
      <c r="X2" s="16">
        <v>23</v>
      </c>
      <c r="Y2" s="16">
        <v>24</v>
      </c>
      <c r="Z2" s="16">
        <v>25</v>
      </c>
      <c r="AA2" s="16">
        <v>26</v>
      </c>
    </row>
    <row r="3" spans="1:28" x14ac:dyDescent="0.3">
      <c r="A3" s="10" t="s">
        <v>0</v>
      </c>
      <c r="B3" s="17"/>
      <c r="C3" s="17"/>
      <c r="D3" s="17">
        <v>440</v>
      </c>
      <c r="E3" s="25">
        <v>140</v>
      </c>
      <c r="F3" s="26">
        <v>140</v>
      </c>
      <c r="G3" s="18">
        <v>440</v>
      </c>
      <c r="H3" s="17"/>
      <c r="I3" s="17"/>
      <c r="J3" s="22"/>
      <c r="K3" s="22"/>
      <c r="L3" s="22">
        <v>440</v>
      </c>
      <c r="M3" s="25">
        <v>140</v>
      </c>
      <c r="N3" s="27">
        <v>140</v>
      </c>
      <c r="O3" s="17">
        <v>440</v>
      </c>
      <c r="P3" s="17"/>
      <c r="Q3" s="17"/>
      <c r="AB3" t="s">
        <v>25</v>
      </c>
    </row>
    <row r="4" spans="1:28" x14ac:dyDescent="0.3">
      <c r="A4" s="10" t="s">
        <v>1</v>
      </c>
      <c r="B4" s="48">
        <v>620</v>
      </c>
      <c r="C4" s="49"/>
      <c r="D4" s="19">
        <v>140</v>
      </c>
      <c r="E4" s="17"/>
      <c r="F4" s="17"/>
      <c r="G4" s="24">
        <v>140</v>
      </c>
      <c r="H4" s="50">
        <v>11400</v>
      </c>
      <c r="I4" s="48"/>
      <c r="J4" s="48"/>
      <c r="K4" s="49"/>
      <c r="L4" s="19">
        <v>140</v>
      </c>
      <c r="M4" s="22"/>
      <c r="N4" s="17"/>
      <c r="O4" s="24">
        <v>140</v>
      </c>
      <c r="P4" s="50">
        <v>580</v>
      </c>
      <c r="Q4" s="48"/>
      <c r="AB4">
        <v>52.2</v>
      </c>
    </row>
    <row r="5" spans="1:28" ht="25.05" customHeight="1" x14ac:dyDescent="0.3">
      <c r="A5" s="10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"/>
      <c r="S5" s="11"/>
      <c r="T5" s="11"/>
      <c r="U5" s="48">
        <v>460</v>
      </c>
      <c r="V5" s="48"/>
      <c r="W5" s="11"/>
      <c r="X5" s="11"/>
      <c r="AB5">
        <v>4.5999999999999996</v>
      </c>
    </row>
    <row r="6" spans="1:28" ht="13.8" customHeight="1" x14ac:dyDescent="0.3">
      <c r="A6" s="10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1"/>
      <c r="T6" s="22">
        <v>430</v>
      </c>
      <c r="U6" s="28">
        <v>150</v>
      </c>
      <c r="V6" s="1"/>
      <c r="W6" s="2"/>
      <c r="X6" s="7"/>
      <c r="AB6">
        <v>5.8</v>
      </c>
    </row>
    <row r="7" spans="1:28" ht="25.05" customHeight="1" x14ac:dyDescent="0.3">
      <c r="A7" s="10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4"/>
    </row>
    <row r="8" spans="1:28" ht="12.6" customHeight="1" x14ac:dyDescent="0.3">
      <c r="A8" s="10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</row>
    <row r="9" spans="1:28" ht="25.05" customHeight="1" x14ac:dyDescent="0.3">
      <c r="A9" s="10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3"/>
    </row>
    <row r="10" spans="1:28" ht="19.8" customHeight="1" x14ac:dyDescent="0.3">
      <c r="A10" s="10" t="s">
        <v>12</v>
      </c>
      <c r="B10" s="11"/>
      <c r="C10" s="5"/>
      <c r="D10" s="11"/>
      <c r="E10" s="11"/>
      <c r="F10" s="11"/>
      <c r="G10" s="11"/>
      <c r="H10" s="7"/>
      <c r="I10" s="11"/>
      <c r="J10" s="11"/>
      <c r="K10" s="5"/>
      <c r="L10" s="11"/>
      <c r="M10" s="11"/>
      <c r="N10" s="11"/>
      <c r="O10" s="11"/>
      <c r="P10" s="7"/>
      <c r="Q10" s="29"/>
      <c r="R10" s="30"/>
      <c r="S10" s="31">
        <v>140</v>
      </c>
      <c r="T10" s="13"/>
      <c r="U10" s="13"/>
      <c r="V10" s="13"/>
      <c r="W10" s="13"/>
      <c r="X10" s="13"/>
      <c r="Z10" s="7"/>
    </row>
    <row r="11" spans="1:28" ht="13.2" customHeight="1" x14ac:dyDescent="0.3">
      <c r="A11" s="10" t="s">
        <v>8</v>
      </c>
      <c r="C11" s="8"/>
      <c r="D11" s="9"/>
      <c r="E11" s="11"/>
      <c r="F11" s="11"/>
      <c r="G11" s="9"/>
      <c r="H11" s="12"/>
      <c r="K11" s="8"/>
      <c r="L11" s="9"/>
      <c r="O11" s="9"/>
      <c r="P11" s="12"/>
      <c r="Q11" s="32"/>
      <c r="R11" s="32"/>
      <c r="S11" s="53">
        <v>960</v>
      </c>
      <c r="T11" s="15"/>
      <c r="U11" s="15"/>
      <c r="V11" s="15"/>
      <c r="W11" s="15"/>
      <c r="X11" s="15"/>
      <c r="Z11" s="4"/>
    </row>
    <row r="12" spans="1:28" ht="13.2" customHeight="1" x14ac:dyDescent="0.3">
      <c r="A12" s="10" t="s">
        <v>7</v>
      </c>
      <c r="C12" s="62">
        <v>720</v>
      </c>
      <c r="D12" s="63"/>
      <c r="E12" s="8">
        <v>150</v>
      </c>
      <c r="F12" s="12">
        <v>150</v>
      </c>
      <c r="G12" s="64">
        <v>720</v>
      </c>
      <c r="H12" s="62"/>
      <c r="K12" s="65">
        <v>720</v>
      </c>
      <c r="L12" s="66"/>
      <c r="M12" s="18">
        <v>150</v>
      </c>
      <c r="N12" s="23">
        <v>150</v>
      </c>
      <c r="O12" s="67">
        <v>720</v>
      </c>
      <c r="P12" s="65"/>
      <c r="Q12" s="32"/>
      <c r="R12" s="32"/>
      <c r="S12" s="54"/>
      <c r="T12" s="14"/>
      <c r="U12" s="14"/>
      <c r="V12" s="14"/>
      <c r="W12" s="14"/>
      <c r="X12" s="14"/>
      <c r="Z12" s="12"/>
      <c r="AB12">
        <v>34.799999999999997</v>
      </c>
    </row>
    <row r="13" spans="1:28" ht="25.05" customHeight="1" x14ac:dyDescent="0.3">
      <c r="A13" s="10" t="s">
        <v>9</v>
      </c>
      <c r="Q13" s="32"/>
      <c r="R13" s="32"/>
      <c r="S13" s="54"/>
      <c r="T13" s="1"/>
      <c r="U13" s="1"/>
      <c r="V13" s="1"/>
      <c r="W13" s="1"/>
      <c r="X13" s="1"/>
      <c r="Y13" s="14"/>
      <c r="AB13">
        <v>31.2</v>
      </c>
    </row>
    <row r="14" spans="1:28" ht="25.05" customHeight="1" x14ac:dyDescent="0.3">
      <c r="A14" s="10" t="s">
        <v>10</v>
      </c>
      <c r="Q14" s="32"/>
      <c r="R14" s="32">
        <v>140</v>
      </c>
      <c r="S14" s="54"/>
      <c r="T14" s="1"/>
      <c r="U14" s="1"/>
      <c r="V14" s="1"/>
      <c r="W14" s="1"/>
      <c r="X14" s="1"/>
    </row>
    <row r="15" spans="1:28" ht="25.05" customHeight="1" x14ac:dyDescent="0.3">
      <c r="A15" s="10" t="s">
        <v>11</v>
      </c>
      <c r="Q15" s="33"/>
      <c r="R15" s="55">
        <v>440</v>
      </c>
      <c r="S15" s="34"/>
      <c r="T15" s="1"/>
      <c r="U15" s="1"/>
      <c r="V15" s="1"/>
      <c r="W15" s="1"/>
      <c r="X15" s="1"/>
    </row>
    <row r="16" spans="1:28" ht="25.05" customHeight="1" x14ac:dyDescent="0.3">
      <c r="A16" s="10" t="s">
        <v>17</v>
      </c>
      <c r="Q16" s="33"/>
      <c r="R16" s="56"/>
      <c r="S16" s="34"/>
      <c r="T16" s="1"/>
      <c r="U16" s="1"/>
      <c r="V16" s="1"/>
      <c r="W16" s="1"/>
      <c r="X16" s="1"/>
      <c r="Y16" s="37"/>
      <c r="Z16" s="60">
        <v>720</v>
      </c>
      <c r="AA16" s="21"/>
    </row>
    <row r="17" spans="1:28" ht="25.05" customHeight="1" x14ac:dyDescent="0.3">
      <c r="A17" s="10" t="s">
        <v>13</v>
      </c>
      <c r="Q17" s="35">
        <v>140</v>
      </c>
      <c r="R17" s="34"/>
      <c r="S17" s="33"/>
      <c r="T17" s="1"/>
      <c r="U17" s="1"/>
      <c r="V17" s="1"/>
      <c r="W17" s="1"/>
      <c r="X17" s="1"/>
      <c r="Y17" s="38"/>
      <c r="Z17" s="61"/>
      <c r="AA17" s="21"/>
    </row>
    <row r="18" spans="1:28" ht="25.05" customHeight="1" x14ac:dyDescent="0.3">
      <c r="A18" s="10" t="s">
        <v>14</v>
      </c>
      <c r="Q18" s="36">
        <v>140</v>
      </c>
      <c r="R18" s="34"/>
      <c r="S18" s="34"/>
      <c r="T18" s="1"/>
      <c r="U18" s="1"/>
      <c r="V18" s="1"/>
      <c r="W18" s="1"/>
      <c r="X18" s="1"/>
      <c r="Y18" s="21"/>
      <c r="Z18" s="20">
        <v>150</v>
      </c>
      <c r="AA18" s="21"/>
      <c r="AB18">
        <v>17.399999999999999</v>
      </c>
    </row>
    <row r="19" spans="1:28" ht="25.05" customHeight="1" x14ac:dyDescent="0.3">
      <c r="A19" s="10" t="s">
        <v>15</v>
      </c>
      <c r="Q19" s="34"/>
      <c r="R19" s="56">
        <v>440</v>
      </c>
      <c r="S19" s="34"/>
      <c r="T19" s="1"/>
      <c r="U19" s="1"/>
      <c r="V19" s="1"/>
      <c r="W19" s="1"/>
      <c r="X19" s="1"/>
      <c r="Y19" s="21"/>
      <c r="Z19" s="39">
        <v>150</v>
      </c>
      <c r="AA19" s="21"/>
    </row>
    <row r="20" spans="1:28" ht="25.05" customHeight="1" x14ac:dyDescent="0.3">
      <c r="A20" s="10" t="s">
        <v>19</v>
      </c>
      <c r="Q20" s="34"/>
      <c r="R20" s="57"/>
      <c r="S20" s="33"/>
      <c r="T20" s="1"/>
      <c r="U20" s="1"/>
      <c r="V20" s="1"/>
      <c r="W20" s="1"/>
      <c r="X20" s="1"/>
      <c r="Y20" s="38"/>
      <c r="Z20" s="59">
        <v>720</v>
      </c>
      <c r="AA20" s="21"/>
    </row>
    <row r="21" spans="1:28" ht="25.05" customHeight="1" x14ac:dyDescent="0.3">
      <c r="A21" s="10" t="s">
        <v>20</v>
      </c>
      <c r="Q21" s="33"/>
      <c r="R21" s="51">
        <v>140</v>
      </c>
      <c r="S21" s="54">
        <v>580</v>
      </c>
      <c r="T21" s="1"/>
      <c r="U21" s="1"/>
      <c r="V21" s="1"/>
      <c r="W21" s="1"/>
      <c r="X21" s="1"/>
      <c r="Y21" s="40"/>
      <c r="Z21" s="60"/>
      <c r="AA21" s="21"/>
    </row>
    <row r="22" spans="1:28" ht="25.05" customHeight="1" x14ac:dyDescent="0.3">
      <c r="A22" s="10" t="s">
        <v>21</v>
      </c>
      <c r="Q22" s="33"/>
      <c r="R22" s="52"/>
      <c r="S22" s="58"/>
      <c r="T22" s="13"/>
      <c r="U22" s="13"/>
      <c r="V22" s="13"/>
      <c r="W22" s="13"/>
      <c r="X22" s="13"/>
    </row>
    <row r="23" spans="1:28" ht="25.05" customHeight="1" x14ac:dyDescent="0.3">
      <c r="A23" s="10" t="s">
        <v>22</v>
      </c>
      <c r="S23" s="6"/>
      <c r="T23" s="6"/>
      <c r="U23" s="6"/>
      <c r="V23" s="6"/>
      <c r="W23" s="6"/>
      <c r="X23" s="6"/>
      <c r="AA23" t="s">
        <v>24</v>
      </c>
      <c r="AB23">
        <f>SUM(AB4:AB22)</f>
        <v>146</v>
      </c>
    </row>
    <row r="24" spans="1:28" x14ac:dyDescent="0.3">
      <c r="A24" s="3"/>
    </row>
    <row r="25" spans="1:28" ht="28.8" customHeight="1" x14ac:dyDescent="0.3">
      <c r="A25" s="47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</sheetData>
  <mergeCells count="17">
    <mergeCell ref="O12:P12"/>
    <mergeCell ref="A1:X1"/>
    <mergeCell ref="A25:Z25"/>
    <mergeCell ref="B4:C4"/>
    <mergeCell ref="H4:K4"/>
    <mergeCell ref="P4:Q4"/>
    <mergeCell ref="U5:V5"/>
    <mergeCell ref="R21:R22"/>
    <mergeCell ref="S11:S14"/>
    <mergeCell ref="R15:R16"/>
    <mergeCell ref="R19:R20"/>
    <mergeCell ref="S21:S22"/>
    <mergeCell ref="Z20:Z21"/>
    <mergeCell ref="Z16:Z17"/>
    <mergeCell ref="C12:D12"/>
    <mergeCell ref="G12:H12"/>
    <mergeCell ref="K12:L12"/>
  </mergeCells>
  <pageMargins left="0.70866141732283472" right="0.31496062992125984" top="0.74803149606299213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XFD1048576"/>
    </sheetView>
  </sheetViews>
  <sheetFormatPr defaultRowHeight="14.4" x14ac:dyDescent="0.3"/>
  <cols>
    <col min="1" max="1" width="16.21875" customWidth="1"/>
    <col min="2" max="17" width="9.33203125" customWidth="1"/>
    <col min="18" max="18" width="9.88671875" customWidth="1"/>
  </cols>
  <sheetData>
    <row r="1" spans="1:19" x14ac:dyDescent="0.3">
      <c r="B1" s="46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x14ac:dyDescent="0.3">
      <c r="A2" s="28" t="s">
        <v>26</v>
      </c>
      <c r="B2" s="42">
        <v>1</v>
      </c>
      <c r="C2" s="41">
        <v>0.5</v>
      </c>
      <c r="D2" s="41">
        <v>0.33333333333333331</v>
      </c>
      <c r="E2" s="41">
        <v>0.25</v>
      </c>
      <c r="F2" s="41">
        <v>2</v>
      </c>
      <c r="G2" s="41">
        <v>2</v>
      </c>
      <c r="H2" s="42">
        <v>2</v>
      </c>
      <c r="I2" s="42">
        <v>2</v>
      </c>
      <c r="J2" s="42">
        <v>3</v>
      </c>
      <c r="K2" s="42">
        <v>3</v>
      </c>
      <c r="L2" s="42">
        <v>4</v>
      </c>
      <c r="M2" s="42">
        <v>4</v>
      </c>
      <c r="N2" s="42">
        <v>4</v>
      </c>
      <c r="O2" s="42">
        <v>4</v>
      </c>
      <c r="P2" s="45" t="s">
        <v>32</v>
      </c>
      <c r="Q2" s="45" t="s">
        <v>31</v>
      </c>
      <c r="R2" s="1" t="s">
        <v>33</v>
      </c>
      <c r="S2" s="28" t="s">
        <v>34</v>
      </c>
    </row>
    <row r="3" spans="1:19" ht="16.05" customHeight="1" x14ac:dyDescent="0.3">
      <c r="A3" s="28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"/>
      <c r="Q3" s="28"/>
      <c r="R3" s="1"/>
      <c r="S3" s="28" t="s">
        <v>35</v>
      </c>
    </row>
    <row r="4" spans="1:19" ht="16.05" customHeight="1" x14ac:dyDescent="0.3">
      <c r="A4" s="28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8"/>
    </row>
    <row r="5" spans="1:19" ht="16.05" customHeight="1" x14ac:dyDescent="0.3">
      <c r="A5" s="43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/>
    </row>
    <row r="6" spans="1:19" ht="16.05" customHeight="1" x14ac:dyDescent="0.3">
      <c r="A6" s="43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8"/>
    </row>
    <row r="7" spans="1:19" ht="16.05" customHeight="1" x14ac:dyDescent="0.3">
      <c r="A7" s="43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8"/>
    </row>
    <row r="8" spans="1:19" ht="16.05" customHeight="1" x14ac:dyDescent="0.3">
      <c r="A8" s="43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8"/>
    </row>
    <row r="9" spans="1:19" ht="16.05" customHeight="1" x14ac:dyDescent="0.3">
      <c r="A9" s="43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</row>
    <row r="10" spans="1:19" ht="16.05" customHeight="1" x14ac:dyDescent="0.3">
      <c r="A10" s="43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</row>
    <row r="11" spans="1:19" ht="16.05" customHeight="1" x14ac:dyDescent="0.3">
      <c r="A11" s="43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</row>
    <row r="12" spans="1:19" ht="16.05" customHeight="1" x14ac:dyDescent="0.3">
      <c r="A12" s="43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</row>
    <row r="13" spans="1:19" ht="16.05" customHeight="1" x14ac:dyDescent="0.3">
      <c r="A13" s="43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</row>
    <row r="14" spans="1:19" ht="16.05" customHeight="1" x14ac:dyDescent="0.3">
      <c r="A14" s="43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8"/>
    </row>
    <row r="15" spans="1:19" ht="16.05" customHeight="1" x14ac:dyDescent="0.3">
      <c r="A15" s="43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</row>
    <row r="16" spans="1:19" ht="16.05" customHeight="1" x14ac:dyDescent="0.3">
      <c r="A16" s="43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</row>
    <row r="17" spans="1:19" ht="16.05" customHeight="1" x14ac:dyDescent="0.3">
      <c r="A17" s="43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</row>
    <row r="18" spans="1:19" ht="16.05" customHeight="1" x14ac:dyDescent="0.3">
      <c r="A18" s="43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</row>
    <row r="19" spans="1:19" ht="16.05" customHeight="1" x14ac:dyDescent="0.3">
      <c r="A19" s="43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</row>
    <row r="20" spans="1:19" ht="16.05" customHeight="1" x14ac:dyDescent="0.3">
      <c r="A20" s="43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</row>
    <row r="21" spans="1:19" ht="16.05" customHeight="1" x14ac:dyDescent="0.3">
      <c r="A21" s="43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</row>
    <row r="22" spans="1:19" ht="16.05" customHeight="1" x14ac:dyDescent="0.3">
      <c r="A22" s="43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</row>
    <row r="23" spans="1:19" ht="16.05" customHeight="1" x14ac:dyDescent="0.3">
      <c r="A23" s="43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</row>
    <row r="24" spans="1:19" ht="16.05" customHeight="1" x14ac:dyDescent="0.3">
      <c r="A24" s="43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</row>
    <row r="25" spans="1:19" ht="16.05" customHeight="1" x14ac:dyDescent="0.3">
      <c r="A25" s="43">
        <v>23</v>
      </c>
      <c r="B25" s="28">
        <v>45</v>
      </c>
      <c r="C25" s="28">
        <v>45</v>
      </c>
      <c r="D25" s="28">
        <v>45</v>
      </c>
      <c r="E25" s="28">
        <v>46</v>
      </c>
      <c r="F25" s="28">
        <v>47</v>
      </c>
      <c r="G25" s="28">
        <v>49</v>
      </c>
      <c r="H25" s="28">
        <v>48</v>
      </c>
      <c r="I25" s="28">
        <v>48</v>
      </c>
      <c r="J25" s="28">
        <v>48</v>
      </c>
      <c r="K25" s="28">
        <v>40</v>
      </c>
      <c r="L25" s="28">
        <v>37</v>
      </c>
      <c r="M25" s="28">
        <v>42</v>
      </c>
      <c r="N25" s="28">
        <v>47</v>
      </c>
      <c r="O25" s="28">
        <v>44</v>
      </c>
      <c r="P25" s="68">
        <f>SUM(B25:O25)</f>
        <v>631</v>
      </c>
      <c r="Q25" s="68">
        <v>45</v>
      </c>
      <c r="R25" s="68">
        <v>52</v>
      </c>
      <c r="S25" s="68">
        <v>86.5</v>
      </c>
    </row>
    <row r="26" spans="1:19" ht="16.05" customHeight="1" x14ac:dyDescent="0.3">
      <c r="A26" s="43">
        <v>24</v>
      </c>
      <c r="B26" s="28">
        <v>46</v>
      </c>
      <c r="C26" s="28">
        <v>46</v>
      </c>
      <c r="D26" s="28">
        <v>45</v>
      </c>
      <c r="E26" s="28">
        <v>47</v>
      </c>
      <c r="F26" s="28">
        <v>47</v>
      </c>
      <c r="G26" s="28">
        <v>48</v>
      </c>
      <c r="H26" s="28">
        <v>48</v>
      </c>
      <c r="I26" s="28">
        <v>48</v>
      </c>
      <c r="J26" s="28">
        <v>48</v>
      </c>
      <c r="K26" s="28">
        <v>43</v>
      </c>
      <c r="L26" s="28">
        <v>38</v>
      </c>
      <c r="M26" s="28">
        <v>43</v>
      </c>
      <c r="N26" s="28">
        <v>47</v>
      </c>
      <c r="O26" s="28">
        <v>44</v>
      </c>
      <c r="P26" s="68">
        <f>SUM(B26:O26)</f>
        <v>638</v>
      </c>
      <c r="Q26" s="68">
        <v>45.6</v>
      </c>
      <c r="R26" s="68">
        <v>52</v>
      </c>
      <c r="S26" s="68">
        <v>86.5</v>
      </c>
    </row>
    <row r="27" spans="1:19" ht="16.05" customHeight="1" x14ac:dyDescent="0.3">
      <c r="A27" s="43">
        <v>25</v>
      </c>
      <c r="B27" s="28">
        <v>46</v>
      </c>
      <c r="C27" s="28">
        <v>46</v>
      </c>
      <c r="D27" s="28">
        <v>45</v>
      </c>
      <c r="E27" s="28">
        <v>47</v>
      </c>
      <c r="F27" s="28">
        <v>48</v>
      </c>
      <c r="G27" s="28">
        <v>49</v>
      </c>
      <c r="H27" s="28">
        <v>48</v>
      </c>
      <c r="I27" s="28">
        <v>47.5</v>
      </c>
      <c r="J27" s="28">
        <v>48.7</v>
      </c>
      <c r="K27" s="28">
        <v>43.6</v>
      </c>
      <c r="L27" s="28">
        <v>38.700000000000003</v>
      </c>
      <c r="M27" s="28">
        <v>43.2</v>
      </c>
      <c r="N27" s="28">
        <v>47.5</v>
      </c>
      <c r="O27" s="28">
        <v>44.6</v>
      </c>
      <c r="P27" s="68">
        <f>SUM(B27:O27)</f>
        <v>642.80000000000007</v>
      </c>
      <c r="Q27" s="68">
        <v>45.9</v>
      </c>
      <c r="R27" s="68">
        <v>52</v>
      </c>
      <c r="S27" s="68">
        <v>88.3</v>
      </c>
    </row>
    <row r="28" spans="1:19" ht="16.05" customHeight="1" x14ac:dyDescent="0.3">
      <c r="A28" s="43">
        <v>26</v>
      </c>
      <c r="B28" s="28">
        <v>46</v>
      </c>
      <c r="C28" s="28">
        <v>46</v>
      </c>
      <c r="D28" s="28">
        <v>44</v>
      </c>
      <c r="E28" s="28">
        <v>47</v>
      </c>
      <c r="F28" s="28">
        <v>48</v>
      </c>
      <c r="G28" s="28">
        <v>49</v>
      </c>
      <c r="H28" s="28">
        <v>48</v>
      </c>
      <c r="I28" s="28">
        <v>48</v>
      </c>
      <c r="J28" s="28">
        <v>48</v>
      </c>
      <c r="K28" s="28">
        <v>43</v>
      </c>
      <c r="L28" s="28">
        <v>38</v>
      </c>
      <c r="M28" s="28">
        <v>43.6</v>
      </c>
      <c r="N28" s="28">
        <v>48.6</v>
      </c>
      <c r="O28" s="28">
        <v>46</v>
      </c>
      <c r="P28" s="68">
        <f>SUM(B28:O28)</f>
        <v>643.20000000000005</v>
      </c>
      <c r="Q28" s="68">
        <v>45.9</v>
      </c>
      <c r="R28" s="68">
        <v>54</v>
      </c>
      <c r="S28" s="68">
        <v>85</v>
      </c>
    </row>
    <row r="29" spans="1:19" ht="16.05" customHeight="1" x14ac:dyDescent="0.3">
      <c r="A29" s="43">
        <v>27</v>
      </c>
      <c r="B29" s="28">
        <v>45.7</v>
      </c>
      <c r="C29" s="28">
        <v>45.9</v>
      </c>
      <c r="D29" s="28">
        <v>43.4</v>
      </c>
      <c r="E29" s="28">
        <v>47.1</v>
      </c>
      <c r="F29" s="28">
        <v>47.7</v>
      </c>
      <c r="G29" s="28">
        <v>49.1</v>
      </c>
      <c r="H29" s="28">
        <v>47.5</v>
      </c>
      <c r="I29" s="28">
        <v>48.3</v>
      </c>
      <c r="J29" s="28">
        <v>47.9</v>
      </c>
      <c r="K29" s="28">
        <v>42.6</v>
      </c>
      <c r="L29" s="28">
        <v>38</v>
      </c>
      <c r="M29" s="28">
        <v>43.9</v>
      </c>
      <c r="N29" s="28">
        <v>49.2</v>
      </c>
      <c r="O29" s="28">
        <v>46.4</v>
      </c>
      <c r="P29" s="68">
        <f>SUM(B29:O29)</f>
        <v>642.70000000000005</v>
      </c>
      <c r="Q29" s="68">
        <v>45.8</v>
      </c>
      <c r="R29" s="68">
        <v>52</v>
      </c>
      <c r="S29" s="68">
        <v>88</v>
      </c>
    </row>
    <row r="30" spans="1:19" ht="16.05" customHeight="1" x14ac:dyDescent="0.3">
      <c r="A30" s="43">
        <v>28</v>
      </c>
      <c r="B30" s="28">
        <v>44.3</v>
      </c>
      <c r="C30" s="28">
        <v>44.4</v>
      </c>
      <c r="D30" s="28">
        <v>43</v>
      </c>
      <c r="E30" s="28">
        <v>46.8</v>
      </c>
      <c r="F30" s="28">
        <v>46.1</v>
      </c>
      <c r="G30" s="28">
        <v>48.2</v>
      </c>
      <c r="H30" s="28">
        <v>46.6</v>
      </c>
      <c r="I30" s="28">
        <v>47</v>
      </c>
      <c r="J30" s="28">
        <v>47</v>
      </c>
      <c r="K30" s="28">
        <v>41.1</v>
      </c>
      <c r="L30" s="28">
        <v>37</v>
      </c>
      <c r="M30" s="28">
        <v>42</v>
      </c>
      <c r="N30" s="28">
        <v>48.2</v>
      </c>
      <c r="O30" s="28">
        <v>45.3</v>
      </c>
      <c r="P30" s="68">
        <f>SUM(B30:O30)</f>
        <v>627</v>
      </c>
      <c r="Q30" s="68">
        <v>44.8</v>
      </c>
      <c r="R30" s="68">
        <v>51</v>
      </c>
      <c r="S30" s="68">
        <v>87.8</v>
      </c>
    </row>
    <row r="31" spans="1:19" ht="16.05" customHeight="1" x14ac:dyDescent="0.3">
      <c r="A31" s="43">
        <v>29</v>
      </c>
      <c r="B31" s="28">
        <v>44</v>
      </c>
      <c r="C31" s="28">
        <v>44.2</v>
      </c>
      <c r="D31" s="28">
        <v>43.2</v>
      </c>
      <c r="E31" s="28">
        <v>45.9</v>
      </c>
      <c r="F31" s="28">
        <v>45.8</v>
      </c>
      <c r="G31" s="28">
        <v>47.7</v>
      </c>
      <c r="H31" s="28">
        <v>45.9</v>
      </c>
      <c r="I31" s="28">
        <v>46.2</v>
      </c>
      <c r="J31" s="28">
        <v>46.3</v>
      </c>
      <c r="K31" s="28">
        <v>41</v>
      </c>
      <c r="L31" s="28">
        <v>36.799999999999997</v>
      </c>
      <c r="M31" s="28">
        <v>41.3</v>
      </c>
      <c r="N31" s="28">
        <v>47.8</v>
      </c>
      <c r="O31" s="28">
        <v>45.1</v>
      </c>
      <c r="P31" s="68">
        <f>SUM(B31:O31)</f>
        <v>621.19999999999993</v>
      </c>
      <c r="Q31" s="68">
        <v>44.4</v>
      </c>
      <c r="R31" s="68">
        <v>48</v>
      </c>
      <c r="S31" s="68">
        <v>92.5</v>
      </c>
    </row>
    <row r="32" spans="1:19" ht="16.05" customHeight="1" x14ac:dyDescent="0.3">
      <c r="A32" s="43">
        <v>30</v>
      </c>
      <c r="B32" s="28">
        <v>40.1</v>
      </c>
      <c r="C32" s="28">
        <v>40.6</v>
      </c>
      <c r="D32" s="28">
        <v>40</v>
      </c>
      <c r="E32" s="28">
        <v>40.5</v>
      </c>
      <c r="F32" s="28">
        <v>40.799999999999997</v>
      </c>
      <c r="G32" s="28">
        <v>42.9</v>
      </c>
      <c r="H32" s="28">
        <v>41.6</v>
      </c>
      <c r="I32" s="28">
        <v>42.4</v>
      </c>
      <c r="J32" s="28">
        <v>40.9</v>
      </c>
      <c r="K32" s="28">
        <v>38.200000000000003</v>
      </c>
      <c r="L32" s="28">
        <v>34.799999999999997</v>
      </c>
      <c r="M32" s="28">
        <v>38.299999999999997</v>
      </c>
      <c r="N32" s="28">
        <v>42.6</v>
      </c>
      <c r="O32" s="28">
        <v>39.6</v>
      </c>
      <c r="P32" s="68">
        <f>SUM(B32:O32)</f>
        <v>563.29999999999995</v>
      </c>
      <c r="Q32" s="68">
        <v>40.200000000000003</v>
      </c>
      <c r="R32" s="68">
        <v>43</v>
      </c>
      <c r="S32" s="68">
        <v>93.5</v>
      </c>
    </row>
    <row r="33" spans="1:19" ht="16.05" customHeight="1" x14ac:dyDescent="0.3">
      <c r="A33" s="43" t="s">
        <v>30</v>
      </c>
      <c r="B33" s="28">
        <f t="shared" ref="B33:O33" si="0">SUM(B25:B32)</f>
        <v>357.1</v>
      </c>
      <c r="C33" s="28">
        <f t="shared" si="0"/>
        <v>358.1</v>
      </c>
      <c r="D33" s="28">
        <f t="shared" si="0"/>
        <v>348.59999999999997</v>
      </c>
      <c r="E33" s="28">
        <f t="shared" si="0"/>
        <v>367.29999999999995</v>
      </c>
      <c r="F33" s="28">
        <f t="shared" si="0"/>
        <v>370.40000000000003</v>
      </c>
      <c r="G33" s="28">
        <f t="shared" si="0"/>
        <v>382.9</v>
      </c>
      <c r="H33" s="28">
        <f t="shared" si="0"/>
        <v>373.6</v>
      </c>
      <c r="I33" s="28">
        <f t="shared" si="0"/>
        <v>375.4</v>
      </c>
      <c r="J33" s="28">
        <f t="shared" si="0"/>
        <v>374.8</v>
      </c>
      <c r="K33" s="28">
        <f t="shared" si="0"/>
        <v>332.49999999999994</v>
      </c>
      <c r="L33" s="28">
        <f t="shared" si="0"/>
        <v>298.3</v>
      </c>
      <c r="M33" s="28">
        <f t="shared" si="0"/>
        <v>337.3</v>
      </c>
      <c r="N33" s="28">
        <f t="shared" si="0"/>
        <v>377.90000000000003</v>
      </c>
      <c r="O33" s="28">
        <f t="shared" si="0"/>
        <v>355.00000000000006</v>
      </c>
      <c r="P33" s="1"/>
      <c r="Q33" s="28">
        <f>SUM(Q25:Q32)</f>
        <v>357.59999999999997</v>
      </c>
      <c r="R33" s="28">
        <f>SUM(R25:R32)</f>
        <v>404</v>
      </c>
      <c r="S33" s="28">
        <f>SUM(S25:S32)</f>
        <v>708.1</v>
      </c>
    </row>
    <row r="34" spans="1:19" ht="30" customHeight="1" x14ac:dyDescent="0.3">
      <c r="A34" s="44" t="s">
        <v>28</v>
      </c>
      <c r="B34" s="45">
        <v>44.6</v>
      </c>
      <c r="C34" s="45">
        <v>44.7</v>
      </c>
      <c r="D34" s="45">
        <v>43.5</v>
      </c>
      <c r="E34" s="45">
        <v>45.8</v>
      </c>
      <c r="F34" s="45">
        <v>46.2</v>
      </c>
      <c r="G34" s="45">
        <v>47.7</v>
      </c>
      <c r="H34" s="45">
        <v>46.6</v>
      </c>
      <c r="I34" s="45">
        <v>46.8</v>
      </c>
      <c r="J34" s="45">
        <v>46.7</v>
      </c>
      <c r="K34" s="45">
        <v>41.5</v>
      </c>
      <c r="L34" s="45">
        <v>37.200000000000003</v>
      </c>
      <c r="M34" s="45">
        <v>42.1</v>
      </c>
      <c r="N34" s="45">
        <v>47.2</v>
      </c>
      <c r="O34" s="45">
        <v>44.3</v>
      </c>
      <c r="P34" s="1"/>
      <c r="Q34" s="45">
        <v>44.7</v>
      </c>
      <c r="R34" s="45">
        <v>50.5</v>
      </c>
      <c r="S34" s="45">
        <v>88.5</v>
      </c>
    </row>
  </sheetData>
  <mergeCells count="1">
    <mergeCell ref="B1:O1"/>
  </mergeCells>
  <pageMargins left="0.51181102362204722" right="0.11811023622047245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Q25" sqref="Q25:S34"/>
    </sheetView>
  </sheetViews>
  <sheetFormatPr defaultRowHeight="14.4" x14ac:dyDescent="0.3"/>
  <cols>
    <col min="1" max="1" width="16.21875" customWidth="1"/>
    <col min="2" max="17" width="9.33203125" customWidth="1"/>
    <col min="18" max="18" width="9.88671875" customWidth="1"/>
  </cols>
  <sheetData>
    <row r="1" spans="1:19" x14ac:dyDescent="0.3">
      <c r="B1" s="46" t="s">
        <v>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x14ac:dyDescent="0.3">
      <c r="A2" s="28" t="s">
        <v>26</v>
      </c>
      <c r="B2" s="42">
        <v>1</v>
      </c>
      <c r="C2" s="41">
        <v>0.5</v>
      </c>
      <c r="D2" s="41">
        <v>0.33333333333333331</v>
      </c>
      <c r="E2" s="41">
        <v>0.25</v>
      </c>
      <c r="F2" s="41">
        <v>2</v>
      </c>
      <c r="G2" s="41">
        <v>2</v>
      </c>
      <c r="H2" s="42">
        <v>2</v>
      </c>
      <c r="I2" s="42">
        <v>2</v>
      </c>
      <c r="J2" s="42">
        <v>3</v>
      </c>
      <c r="K2" s="42">
        <v>3</v>
      </c>
      <c r="L2" s="42">
        <v>4</v>
      </c>
      <c r="M2" s="42">
        <v>4</v>
      </c>
      <c r="N2" s="42">
        <v>4</v>
      </c>
      <c r="O2" s="42">
        <v>4</v>
      </c>
      <c r="P2" s="45" t="s">
        <v>32</v>
      </c>
      <c r="Q2" s="45" t="s">
        <v>31</v>
      </c>
      <c r="R2" s="1" t="s">
        <v>33</v>
      </c>
      <c r="S2" s="28" t="s">
        <v>34</v>
      </c>
    </row>
    <row r="3" spans="1:19" ht="16.05" customHeight="1" x14ac:dyDescent="0.3">
      <c r="A3" s="28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"/>
      <c r="Q3" s="28"/>
      <c r="R3" s="1"/>
      <c r="S3" s="28" t="s">
        <v>35</v>
      </c>
    </row>
    <row r="4" spans="1:19" ht="16.05" customHeight="1" x14ac:dyDescent="0.3">
      <c r="A4" s="28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8"/>
    </row>
    <row r="5" spans="1:19" ht="16.05" customHeight="1" x14ac:dyDescent="0.3">
      <c r="A5" s="43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/>
    </row>
    <row r="6" spans="1:19" ht="16.05" customHeight="1" x14ac:dyDescent="0.3">
      <c r="A6" s="43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8"/>
    </row>
    <row r="7" spans="1:19" ht="16.05" customHeight="1" x14ac:dyDescent="0.3">
      <c r="A7" s="43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8"/>
    </row>
    <row r="8" spans="1:19" ht="16.05" customHeight="1" x14ac:dyDescent="0.3">
      <c r="A8" s="43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8"/>
    </row>
    <row r="9" spans="1:19" ht="16.05" customHeight="1" x14ac:dyDescent="0.3">
      <c r="A9" s="43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</row>
    <row r="10" spans="1:19" ht="16.05" customHeight="1" x14ac:dyDescent="0.3">
      <c r="A10" s="43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</row>
    <row r="11" spans="1:19" ht="16.05" customHeight="1" x14ac:dyDescent="0.3">
      <c r="A11" s="43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</row>
    <row r="12" spans="1:19" ht="16.05" customHeight="1" x14ac:dyDescent="0.3">
      <c r="A12" s="43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</row>
    <row r="13" spans="1:19" ht="16.05" customHeight="1" x14ac:dyDescent="0.3">
      <c r="A13" s="43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8"/>
    </row>
    <row r="14" spans="1:19" ht="16.05" customHeight="1" x14ac:dyDescent="0.3">
      <c r="A14" s="43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8"/>
    </row>
    <row r="15" spans="1:19" ht="16.05" customHeight="1" x14ac:dyDescent="0.3">
      <c r="A15" s="43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</row>
    <row r="16" spans="1:19" ht="16.05" customHeight="1" x14ac:dyDescent="0.3">
      <c r="A16" s="43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</row>
    <row r="17" spans="1:19" ht="16.05" customHeight="1" x14ac:dyDescent="0.3">
      <c r="A17" s="43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</row>
    <row r="18" spans="1:19" ht="16.05" customHeight="1" x14ac:dyDescent="0.3">
      <c r="A18" s="43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</row>
    <row r="19" spans="1:19" ht="16.05" customHeight="1" x14ac:dyDescent="0.3">
      <c r="A19" s="43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</row>
    <row r="20" spans="1:19" ht="16.05" customHeight="1" x14ac:dyDescent="0.3">
      <c r="A20" s="43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</row>
    <row r="21" spans="1:19" ht="16.05" customHeight="1" x14ac:dyDescent="0.3">
      <c r="A21" s="43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</row>
    <row r="22" spans="1:19" ht="16.05" customHeight="1" x14ac:dyDescent="0.3">
      <c r="A22" s="43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</row>
    <row r="23" spans="1:19" ht="16.05" customHeight="1" x14ac:dyDescent="0.3">
      <c r="A23" s="43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</row>
    <row r="24" spans="1:19" ht="16.05" customHeight="1" x14ac:dyDescent="0.3">
      <c r="A24" s="43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</row>
    <row r="25" spans="1:19" ht="16.05" customHeight="1" x14ac:dyDescent="0.3">
      <c r="A25" s="43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68">
        <f>SUM(B25:O25)</f>
        <v>0</v>
      </c>
      <c r="Q25" s="68"/>
      <c r="R25" s="68"/>
      <c r="S25" s="68"/>
    </row>
    <row r="26" spans="1:19" ht="16.05" customHeight="1" x14ac:dyDescent="0.3">
      <c r="A26" s="43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68">
        <f>SUM(B26:O26)</f>
        <v>0</v>
      </c>
      <c r="Q26" s="68"/>
      <c r="R26" s="68"/>
      <c r="S26" s="68"/>
    </row>
    <row r="27" spans="1:19" ht="16.05" customHeight="1" x14ac:dyDescent="0.3">
      <c r="A27" s="43">
        <v>25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68">
        <f>SUM(B27:O27)</f>
        <v>0</v>
      </c>
      <c r="Q27" s="68"/>
      <c r="R27" s="68"/>
      <c r="S27" s="68"/>
    </row>
    <row r="28" spans="1:19" ht="16.05" customHeight="1" x14ac:dyDescent="0.3">
      <c r="A28" s="43">
        <v>26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68">
        <f>SUM(B28:O28)</f>
        <v>0</v>
      </c>
      <c r="Q28" s="68"/>
      <c r="R28" s="68"/>
      <c r="S28" s="68"/>
    </row>
    <row r="29" spans="1:19" ht="16.05" customHeight="1" x14ac:dyDescent="0.3">
      <c r="A29" s="43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68">
        <f>SUM(B29:O29)</f>
        <v>0</v>
      </c>
      <c r="Q29" s="68"/>
      <c r="R29" s="68"/>
      <c r="S29" s="68"/>
    </row>
    <row r="30" spans="1:19" ht="16.05" customHeight="1" x14ac:dyDescent="0.3">
      <c r="A30" s="43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68">
        <f>SUM(B30:O30)</f>
        <v>0</v>
      </c>
      <c r="Q30" s="68"/>
      <c r="R30" s="68"/>
      <c r="S30" s="68"/>
    </row>
    <row r="31" spans="1:19" ht="16.05" customHeight="1" x14ac:dyDescent="0.3">
      <c r="A31" s="43">
        <v>29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68">
        <f>SUM(B31:O31)</f>
        <v>0</v>
      </c>
      <c r="Q31" s="68"/>
      <c r="R31" s="68"/>
      <c r="S31" s="68"/>
    </row>
    <row r="32" spans="1:19" ht="16.05" customHeight="1" x14ac:dyDescent="0.3">
      <c r="A32" s="43">
        <v>30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68">
        <f>SUM(B32:O32)</f>
        <v>0</v>
      </c>
      <c r="Q32" s="68"/>
      <c r="R32" s="68"/>
      <c r="S32" s="68"/>
    </row>
    <row r="33" spans="1:19" ht="16.05" customHeight="1" x14ac:dyDescent="0.3">
      <c r="A33" s="43" t="s">
        <v>30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/>
      <c r="Q33" s="28"/>
      <c r="R33" s="28"/>
      <c r="S33" s="28"/>
    </row>
    <row r="34" spans="1:19" ht="30" customHeight="1" x14ac:dyDescent="0.3">
      <c r="A34" s="69" t="s">
        <v>28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"/>
      <c r="Q34" s="45"/>
      <c r="R34" s="45"/>
      <c r="S34" s="45"/>
    </row>
  </sheetData>
  <mergeCells count="1">
    <mergeCell ref="B1:O1"/>
  </mergeCells>
  <pageMargins left="0.31496062992125984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Вид с верху</vt:lpstr>
      <vt:lpstr>октябрь</vt:lpstr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2017-10-30T15:54:49Z</cp:lastPrinted>
  <dcterms:created xsi:type="dcterms:W3CDTF">2017-02-17T10:00:34Z</dcterms:created>
  <dcterms:modified xsi:type="dcterms:W3CDTF">2017-10-30T16:24:54Z</dcterms:modified>
</cp:coreProperties>
</file>