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3" i="1" l="1"/>
  <c r="B19" i="1"/>
  <c r="B33" i="1"/>
  <c r="F19" i="1" l="1"/>
</calcChain>
</file>

<file path=xl/sharedStrings.xml><?xml version="1.0" encoding="utf-8"?>
<sst xmlns="http://schemas.openxmlformats.org/spreadsheetml/2006/main" count="43" uniqueCount="25">
  <si>
    <t>Отопление</t>
  </si>
  <si>
    <t>ГВС</t>
  </si>
  <si>
    <t>Гкал</t>
  </si>
  <si>
    <t>Вход</t>
  </si>
  <si>
    <t>Выход</t>
  </si>
  <si>
    <t>Разница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</si>
  <si>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</si>
  <si>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</si>
  <si>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</si>
  <si>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</si>
  <si>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</si>
  <si>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</si>
  <si>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</si>
  <si>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</si>
  <si>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</si>
  <si>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</si>
  <si>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</si>
  <si>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</si>
  <si>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</si>
  <si>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2019 год</t>
  </si>
  <si>
    <t>ТАБЛИЦА ПОТРЕБЛЕНИЯ ТЕПЛОВОГО РЕСУРСА (Неделина 20)</t>
  </si>
  <si>
    <t>Приборы</t>
  </si>
  <si>
    <t>2018 год</t>
  </si>
  <si>
    <t>2017-2019</t>
  </si>
  <si>
    <t>Всего за весь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</si>
</sst>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20"/>
      <color rgb="FF1F1F1F"/>
      <name val="Arial"/>
      <family val="2"/>
      <charset val="204"/>
    </font>
    <font>
      <sz val="12"/>
      <color rgb="FF1F1F1F"/>
      <name val="Times New Roman"/>
      <family val="1"/>
      <charset val="204"/>
    </font>
    <font>
      <sz val="14"/>
      <color rgb="FF1F1F1F"/>
      <name val="Times New Roman"/>
      <family val="1"/>
      <charset val="204"/>
    </font>
    <font>
      <sz val="13"/>
      <color rgb="FF1F1F1F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1F1F1F"/>
      <name val="Times New Roman"/>
      <family val="1"/>
      <charset val="204"/>
    </font>
    <font>
      <b/>
      <sz val="13"/>
      <color rgb="FF1F1F1F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/>
    <xf numFmtId="0" fontId="6" fillId="0" borderId="5" xfId="0" applyFont="1" applyBorder="1" applyAlignment="1">
      <alignment horizontal="center" vertical="center" wrapText="1"/>
    </xf>
    <xf numFmtId="0" fontId="9" fillId="0" borderId="0" xfId="0" applyFont="1"/>
    <xf numFmtId="0" fontId="6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13" workbookViewId="0">
      <selection activeCell="P22" sqref="P22"/>
    </sheetView>
  </sheetViews>
  <sheetFormatPr defaultRowHeight="14.4" x14ac:dyDescent="0.3"/>
  <cols>
    <col min="1" max="1" width="14" customWidth="1"/>
    <col min="2" max="9" width="9.33203125" customWidth="1"/>
  </cols>
  <sheetData>
    <row r="1" spans="1:9" ht="25.2" customHeight="1" thickBot="1" x14ac:dyDescent="0.35">
      <c r="A1" s="6" t="s">
        <v>20</v>
      </c>
      <c r="B1" s="7"/>
      <c r="C1" s="7"/>
      <c r="D1" s="7"/>
      <c r="E1" s="7"/>
      <c r="F1" s="7"/>
      <c r="G1" s="7"/>
      <c r="H1" s="7"/>
      <c r="I1" s="8"/>
    </row>
    <row r="2" spans="1:9" ht="25.2" thickBot="1" x14ac:dyDescent="0.35">
      <c r="A2" s="3" t="s">
        <v>21</v>
      </c>
      <c r="B2" s="9" t="s">
        <v>0</v>
      </c>
      <c r="C2" s="10"/>
      <c r="D2" s="10"/>
      <c r="E2" s="11"/>
      <c r="F2" s="9" t="s">
        <v>1</v>
      </c>
      <c r="G2" s="10"/>
      <c r="H2" s="10"/>
      <c r="I2" s="11"/>
    </row>
    <row r="3" spans="1:9" ht="34.200000000000003" customHeight="1" x14ac:dyDescent="0.3">
      <c r="A3" s="4" t="s">
        <v>23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2</v>
      </c>
      <c r="G3" s="4" t="s">
        <v>3</v>
      </c>
      <c r="H3" s="4" t="s">
        <v>4</v>
      </c>
      <c r="I3" s="4" t="s">
        <v>5</v>
      </c>
    </row>
    <row r="4" spans="1:9" ht="15" thickBot="1" x14ac:dyDescent="0.35">
      <c r="A4" s="5"/>
      <c r="B4" s="5"/>
      <c r="C4" s="5"/>
      <c r="D4" s="5"/>
      <c r="E4" s="5"/>
      <c r="F4" s="5"/>
      <c r="G4" s="5"/>
      <c r="H4" s="5"/>
      <c r="I4" s="5"/>
    </row>
    <row r="5" spans="1:9" ht="19.95" customHeight="1" thickBot="1" x14ac:dyDescent="0.35">
      <c r="A5" s="12" t="s">
        <v>6</v>
      </c>
      <c r="B5" s="13">
        <v>194.649</v>
      </c>
      <c r="C5" s="13">
        <v>50.8</v>
      </c>
      <c r="D5" s="13">
        <v>44.9</v>
      </c>
      <c r="E5" s="13">
        <v>5.9</v>
      </c>
      <c r="F5" s="13">
        <v>112.21299999999999</v>
      </c>
      <c r="G5" s="13">
        <v>61.3</v>
      </c>
      <c r="H5" s="13">
        <v>55</v>
      </c>
      <c r="I5" s="13">
        <v>6.3</v>
      </c>
    </row>
    <row r="6" spans="1:9" ht="19.95" customHeight="1" thickBot="1" x14ac:dyDescent="0.35">
      <c r="A6" s="1" t="s">
        <v>22</v>
      </c>
      <c r="B6" s="2"/>
      <c r="C6" s="2"/>
      <c r="D6" s="2"/>
      <c r="E6" s="2"/>
      <c r="F6" s="2"/>
      <c r="G6" s="2"/>
      <c r="H6" s="2"/>
      <c r="I6" s="2"/>
    </row>
    <row r="7" spans="1:9" ht="19.95" customHeight="1" thickBot="1" x14ac:dyDescent="0.35">
      <c r="A7" s="1" t="s">
        <v>7</v>
      </c>
      <c r="B7" s="2">
        <v>332.37099999999998</v>
      </c>
      <c r="C7" s="2">
        <v>57.1</v>
      </c>
      <c r="D7" s="2">
        <v>49.5</v>
      </c>
      <c r="E7" s="2">
        <v>7.6</v>
      </c>
      <c r="F7" s="2">
        <v>154.33500000000001</v>
      </c>
      <c r="G7" s="2">
        <v>61.5</v>
      </c>
      <c r="H7" s="2">
        <v>55.2</v>
      </c>
      <c r="I7" s="2">
        <v>6.3</v>
      </c>
    </row>
    <row r="8" spans="1:9" ht="19.95" customHeight="1" thickBot="1" x14ac:dyDescent="0.35">
      <c r="A8" s="1" t="s">
        <v>8</v>
      </c>
      <c r="B8" s="2">
        <v>356.93799999999999</v>
      </c>
      <c r="C8" s="2">
        <v>63</v>
      </c>
      <c r="D8" s="2">
        <v>53.8</v>
      </c>
      <c r="E8" s="2">
        <v>9.1999999999999993</v>
      </c>
      <c r="F8" s="2">
        <v>142.11500000000001</v>
      </c>
      <c r="G8" s="2">
        <v>61.5</v>
      </c>
      <c r="H8" s="2">
        <v>55.2</v>
      </c>
      <c r="I8" s="2">
        <v>6.4</v>
      </c>
    </row>
    <row r="9" spans="1:9" ht="19.95" customHeight="1" thickBot="1" x14ac:dyDescent="0.35">
      <c r="A9" s="1" t="s">
        <v>9</v>
      </c>
      <c r="B9" s="2">
        <v>325.80399999999997</v>
      </c>
      <c r="C9" s="2">
        <v>57</v>
      </c>
      <c r="D9" s="2">
        <v>49.2</v>
      </c>
      <c r="E9" s="2">
        <v>7.8</v>
      </c>
      <c r="F9" s="2">
        <v>157.232</v>
      </c>
      <c r="G9" s="2">
        <v>60.7</v>
      </c>
      <c r="H9" s="2">
        <v>54.4</v>
      </c>
      <c r="I9" s="2">
        <v>6.3</v>
      </c>
    </row>
    <row r="10" spans="1:9" ht="19.95" customHeight="1" thickBot="1" x14ac:dyDescent="0.35">
      <c r="A10" s="1" t="s">
        <v>10</v>
      </c>
      <c r="B10" s="2">
        <v>133.126</v>
      </c>
      <c r="C10" s="2">
        <v>44.6</v>
      </c>
      <c r="D10" s="2">
        <v>40.1</v>
      </c>
      <c r="E10" s="2">
        <v>4.5</v>
      </c>
      <c r="F10" s="2">
        <v>139.77799999999999</v>
      </c>
      <c r="G10" s="2">
        <v>61.5</v>
      </c>
      <c r="H10" s="2">
        <v>53.7</v>
      </c>
      <c r="I10" s="2">
        <v>7.8</v>
      </c>
    </row>
    <row r="11" spans="1:9" ht="19.95" customHeight="1" thickBot="1" x14ac:dyDescent="0.35">
      <c r="A11" s="1" t="s">
        <v>11</v>
      </c>
      <c r="B11" s="2">
        <v>0</v>
      </c>
      <c r="C11" s="2">
        <v>0</v>
      </c>
      <c r="D11" s="2">
        <v>0</v>
      </c>
      <c r="E11" s="2">
        <v>0</v>
      </c>
      <c r="F11" s="2">
        <v>70.918000000000006</v>
      </c>
      <c r="G11" s="2">
        <v>63</v>
      </c>
      <c r="H11" s="2">
        <v>53.9</v>
      </c>
      <c r="I11" s="2">
        <v>9.1</v>
      </c>
    </row>
    <row r="12" spans="1:9" ht="19.95" customHeight="1" thickBot="1" x14ac:dyDescent="0.35">
      <c r="A12" s="1" t="s">
        <v>12</v>
      </c>
      <c r="B12" s="2">
        <v>0</v>
      </c>
      <c r="C12" s="2">
        <v>0</v>
      </c>
      <c r="D12" s="2">
        <v>0</v>
      </c>
      <c r="E12" s="2">
        <v>0</v>
      </c>
      <c r="F12" s="2">
        <v>123.518</v>
      </c>
      <c r="G12" s="2">
        <v>62.9</v>
      </c>
      <c r="H12" s="2">
        <v>54</v>
      </c>
      <c r="I12" s="2">
        <v>8.9</v>
      </c>
    </row>
    <row r="13" spans="1:9" ht="19.95" customHeight="1" thickBot="1" x14ac:dyDescent="0.35">
      <c r="A13" s="1" t="s">
        <v>13</v>
      </c>
      <c r="B13" s="2">
        <v>0</v>
      </c>
      <c r="C13" s="2">
        <v>0</v>
      </c>
      <c r="D13" s="2">
        <v>0</v>
      </c>
      <c r="E13" s="2">
        <v>0</v>
      </c>
      <c r="F13" s="2">
        <v>119.983</v>
      </c>
      <c r="G13" s="2">
        <v>63.4</v>
      </c>
      <c r="H13" s="2">
        <v>54.7</v>
      </c>
      <c r="I13" s="2">
        <v>8.6999999999999993</v>
      </c>
    </row>
    <row r="14" spans="1:9" ht="19.95" customHeight="1" thickBot="1" x14ac:dyDescent="0.35">
      <c r="A14" s="1" t="s">
        <v>14</v>
      </c>
      <c r="B14" s="2">
        <v>0</v>
      </c>
      <c r="C14" s="2">
        <v>0</v>
      </c>
      <c r="D14" s="2">
        <v>0</v>
      </c>
      <c r="E14" s="2">
        <v>0</v>
      </c>
      <c r="F14" s="2">
        <v>120.07299999999999</v>
      </c>
      <c r="G14" s="2">
        <v>63.5</v>
      </c>
      <c r="H14" s="2">
        <v>54.8</v>
      </c>
      <c r="I14" s="2">
        <v>8.6999999999999993</v>
      </c>
    </row>
    <row r="15" spans="1:9" ht="19.95" customHeight="1" thickBot="1" x14ac:dyDescent="0.35">
      <c r="A15" s="1" t="s">
        <v>15</v>
      </c>
      <c r="B15" s="2">
        <v>0</v>
      </c>
      <c r="C15" s="2">
        <v>0</v>
      </c>
      <c r="D15" s="2">
        <v>0</v>
      </c>
      <c r="E15" s="2">
        <v>0</v>
      </c>
      <c r="F15" s="2">
        <v>123.977</v>
      </c>
      <c r="G15" s="2">
        <v>62.5</v>
      </c>
      <c r="H15" s="2">
        <v>53.7</v>
      </c>
      <c r="I15" s="2">
        <v>8.8000000000000007</v>
      </c>
    </row>
    <row r="16" spans="1:9" ht="19.95" customHeight="1" thickBot="1" x14ac:dyDescent="0.35">
      <c r="A16" s="1" t="s">
        <v>16</v>
      </c>
      <c r="B16" s="2">
        <v>167.74199999999999</v>
      </c>
      <c r="C16" s="2">
        <v>46.6</v>
      </c>
      <c r="D16" s="2">
        <v>40.799999999999997</v>
      </c>
      <c r="E16" s="2">
        <v>5.8</v>
      </c>
      <c r="F16" s="2">
        <v>138.578</v>
      </c>
      <c r="G16" s="2">
        <v>62</v>
      </c>
      <c r="H16" s="2">
        <v>53</v>
      </c>
      <c r="I16" s="2">
        <v>9</v>
      </c>
    </row>
    <row r="17" spans="1:12" ht="19.95" customHeight="1" thickBot="1" x14ac:dyDescent="0.35">
      <c r="A17" s="1" t="s">
        <v>17</v>
      </c>
      <c r="B17" s="2">
        <v>272.976</v>
      </c>
      <c r="C17" s="2">
        <v>54.7</v>
      </c>
      <c r="D17" s="2">
        <v>45.8</v>
      </c>
      <c r="E17" s="2">
        <v>8.8000000000000007</v>
      </c>
      <c r="F17" s="2">
        <v>145.01</v>
      </c>
      <c r="G17" s="2">
        <v>60.7</v>
      </c>
      <c r="H17" s="2">
        <v>51.8</v>
      </c>
      <c r="I17" s="2">
        <v>8.9</v>
      </c>
    </row>
    <row r="18" spans="1:12" ht="19.95" customHeight="1" thickBot="1" x14ac:dyDescent="0.4">
      <c r="A18" s="1" t="s">
        <v>6</v>
      </c>
      <c r="B18" s="2">
        <v>325.19799999999998</v>
      </c>
      <c r="C18" s="2">
        <v>57.5</v>
      </c>
      <c r="D18" s="2">
        <v>47.1</v>
      </c>
      <c r="E18" s="2">
        <v>10.4</v>
      </c>
      <c r="F18" s="2">
        <v>158.339</v>
      </c>
      <c r="G18" s="2">
        <v>61.5</v>
      </c>
      <c r="H18" s="2">
        <v>51.9</v>
      </c>
      <c r="I18" s="2">
        <v>9.5</v>
      </c>
      <c r="L18" s="16"/>
    </row>
    <row r="19" spans="1:12" s="14" customFormat="1" ht="19.95" customHeight="1" thickBot="1" x14ac:dyDescent="0.35">
      <c r="A19" s="12" t="s">
        <v>18</v>
      </c>
      <c r="B19" s="15">
        <f>SUM(B7:B18)</f>
        <v>1914.1549999999997</v>
      </c>
      <c r="C19" s="15">
        <v>53.9</v>
      </c>
      <c r="D19" s="15">
        <v>46.4</v>
      </c>
      <c r="E19" s="15">
        <v>7.5</v>
      </c>
      <c r="F19" s="15">
        <f>SUM(F5:F18)</f>
        <v>1706.0690000000002</v>
      </c>
      <c r="G19" s="15">
        <v>62</v>
      </c>
      <c r="H19" s="15">
        <v>53.9</v>
      </c>
      <c r="I19" s="15">
        <v>8.1</v>
      </c>
    </row>
    <row r="20" spans="1:12" ht="19.95" customHeight="1" thickBot="1" x14ac:dyDescent="0.35">
      <c r="A20" s="17" t="s">
        <v>19</v>
      </c>
      <c r="B20" s="18"/>
      <c r="C20" s="18"/>
      <c r="D20" s="18"/>
      <c r="E20" s="18"/>
      <c r="F20" s="18"/>
      <c r="G20" s="18"/>
      <c r="H20" s="18"/>
      <c r="I20" s="19"/>
    </row>
    <row r="21" spans="1:12" ht="19.95" customHeight="1" thickBot="1" x14ac:dyDescent="0.35">
      <c r="A21" s="1" t="s">
        <v>7</v>
      </c>
      <c r="B21" s="2">
        <v>347.38900000000001</v>
      </c>
      <c r="C21" s="2">
        <v>60.3</v>
      </c>
      <c r="D21" s="2">
        <v>49</v>
      </c>
      <c r="E21" s="2">
        <v>11.3</v>
      </c>
      <c r="F21" s="2">
        <v>157.239</v>
      </c>
      <c r="G21" s="2">
        <v>62.1</v>
      </c>
      <c r="H21" s="2">
        <v>52.5</v>
      </c>
      <c r="I21" s="2">
        <v>9.6</v>
      </c>
    </row>
    <row r="22" spans="1:12" ht="19.95" customHeight="1" thickBot="1" x14ac:dyDescent="0.35">
      <c r="A22" s="1" t="s">
        <v>8</v>
      </c>
      <c r="B22" s="2">
        <v>263.46100000000001</v>
      </c>
      <c r="C22" s="2">
        <v>56.1</v>
      </c>
      <c r="D22" s="2">
        <v>46.6</v>
      </c>
      <c r="E22" s="2">
        <v>9.5</v>
      </c>
      <c r="F22" s="2">
        <v>134.696</v>
      </c>
      <c r="G22" s="2">
        <v>60.3</v>
      </c>
      <c r="H22" s="2">
        <v>50.7</v>
      </c>
      <c r="I22" s="2">
        <v>9.9</v>
      </c>
    </row>
    <row r="23" spans="1:12" ht="19.95" customHeight="1" thickBot="1" x14ac:dyDescent="0.35">
      <c r="A23" s="1" t="s">
        <v>9</v>
      </c>
      <c r="B23" s="2">
        <v>229.67400000000001</v>
      </c>
      <c r="C23" s="2">
        <v>49.4</v>
      </c>
      <c r="D23" s="2">
        <v>41.8</v>
      </c>
      <c r="E23" s="2">
        <v>7.6</v>
      </c>
      <c r="F23" s="2">
        <v>128.22499999999999</v>
      </c>
      <c r="G23" s="2">
        <v>60.7</v>
      </c>
      <c r="H23" s="2">
        <v>46.6</v>
      </c>
      <c r="I23" s="2">
        <v>14.5</v>
      </c>
    </row>
    <row r="24" spans="1:12" ht="19.95" customHeight="1" thickBot="1" x14ac:dyDescent="0.35">
      <c r="A24" s="1" t="s">
        <v>10</v>
      </c>
      <c r="B24" s="2">
        <v>113.666</v>
      </c>
      <c r="C24" s="2">
        <v>41</v>
      </c>
      <c r="D24" s="2">
        <v>36.299999999999997</v>
      </c>
      <c r="E24" s="2">
        <v>4.7</v>
      </c>
      <c r="F24" s="2">
        <v>132.32</v>
      </c>
      <c r="G24" s="2">
        <v>60.5</v>
      </c>
      <c r="H24" s="2">
        <v>51.7</v>
      </c>
      <c r="I24" s="2">
        <v>8.9</v>
      </c>
    </row>
    <row r="25" spans="1:12" ht="19.95" customHeight="1" thickBot="1" x14ac:dyDescent="0.35">
      <c r="A25" s="1" t="s">
        <v>11</v>
      </c>
      <c r="B25" s="2">
        <v>0</v>
      </c>
      <c r="C25" s="2">
        <v>0</v>
      </c>
      <c r="D25" s="2">
        <v>0</v>
      </c>
      <c r="E25" s="2">
        <v>0</v>
      </c>
      <c r="F25" s="2">
        <v>66.816000000000003</v>
      </c>
      <c r="G25" s="2">
        <v>62.8</v>
      </c>
      <c r="H25" s="2">
        <v>53.4</v>
      </c>
      <c r="I25" s="2">
        <v>9.3000000000000007</v>
      </c>
    </row>
    <row r="26" spans="1:12" ht="19.95" customHeight="1" thickBot="1" x14ac:dyDescent="0.35">
      <c r="A26" s="1" t="s">
        <v>12</v>
      </c>
      <c r="B26" s="2">
        <v>0</v>
      </c>
      <c r="C26" s="2">
        <v>0</v>
      </c>
      <c r="D26" s="2">
        <v>0</v>
      </c>
      <c r="E26" s="2">
        <v>0</v>
      </c>
      <c r="F26" s="2">
        <v>104.155</v>
      </c>
      <c r="G26" s="2">
        <v>61.4</v>
      </c>
      <c r="H26" s="2">
        <v>52.9</v>
      </c>
      <c r="I26" s="2">
        <v>8.5</v>
      </c>
    </row>
    <row r="27" spans="1:12" ht="19.95" customHeight="1" thickBot="1" x14ac:dyDescent="0.35">
      <c r="A27" s="1" t="s">
        <v>13</v>
      </c>
      <c r="B27" s="2">
        <v>0</v>
      </c>
      <c r="C27" s="2">
        <v>0</v>
      </c>
      <c r="D27" s="2">
        <v>0</v>
      </c>
      <c r="E27" s="2">
        <v>0</v>
      </c>
      <c r="F27" s="2">
        <v>109.268</v>
      </c>
      <c r="G27" s="2">
        <v>61.3</v>
      </c>
      <c r="H27" s="2">
        <v>52.4</v>
      </c>
      <c r="I27" s="2">
        <v>8.9</v>
      </c>
    </row>
    <row r="28" spans="1:12" ht="19.95" customHeight="1" thickBot="1" x14ac:dyDescent="0.35">
      <c r="A28" s="1" t="s">
        <v>14</v>
      </c>
      <c r="B28" s="2">
        <v>0</v>
      </c>
      <c r="C28" s="2">
        <v>0</v>
      </c>
      <c r="D28" s="2">
        <v>0</v>
      </c>
      <c r="E28" s="2">
        <v>0</v>
      </c>
      <c r="F28" s="2">
        <v>110.51600000000001</v>
      </c>
      <c r="G28" s="2">
        <v>61.3</v>
      </c>
      <c r="H28" s="2">
        <v>52.4</v>
      </c>
      <c r="I28" s="2">
        <v>8.9</v>
      </c>
    </row>
    <row r="29" spans="1:12" ht="19.95" customHeight="1" thickBot="1" x14ac:dyDescent="0.35">
      <c r="A29" s="1" t="s">
        <v>15</v>
      </c>
      <c r="B29" s="2">
        <v>15.099</v>
      </c>
      <c r="C29" s="2">
        <v>37.5</v>
      </c>
      <c r="D29" s="2">
        <v>33.700000000000003</v>
      </c>
      <c r="E29" s="2">
        <v>3</v>
      </c>
      <c r="F29" s="2">
        <v>114.367</v>
      </c>
      <c r="G29" s="2">
        <v>61.1</v>
      </c>
      <c r="H29" s="2">
        <v>52.1</v>
      </c>
      <c r="I29" s="2">
        <v>8.9</v>
      </c>
    </row>
    <row r="30" spans="1:12" ht="19.95" customHeight="1" thickBot="1" x14ac:dyDescent="0.35">
      <c r="A30" s="1" t="s">
        <v>16</v>
      </c>
      <c r="B30" s="2">
        <v>146.596</v>
      </c>
      <c r="C30" s="2">
        <v>41.6</v>
      </c>
      <c r="D30" s="2">
        <v>36.6</v>
      </c>
      <c r="E30" s="2">
        <v>5</v>
      </c>
      <c r="F30" s="2">
        <v>132.327</v>
      </c>
      <c r="G30" s="2">
        <v>61.2</v>
      </c>
      <c r="H30" s="2">
        <v>52.2</v>
      </c>
      <c r="I30" s="2">
        <v>9</v>
      </c>
    </row>
    <row r="31" spans="1:12" ht="19.95" customHeight="1" thickBot="1" x14ac:dyDescent="0.35">
      <c r="A31" s="1" t="s">
        <v>17</v>
      </c>
      <c r="B31" s="2">
        <v>236.47</v>
      </c>
      <c r="C31" s="2">
        <v>50.9</v>
      </c>
      <c r="D31" s="2">
        <v>42.5</v>
      </c>
      <c r="E31" s="2">
        <v>8.4</v>
      </c>
      <c r="F31" s="2">
        <v>132.52099999999999</v>
      </c>
      <c r="G31" s="2">
        <v>61</v>
      </c>
      <c r="H31" s="2">
        <v>51.8</v>
      </c>
      <c r="I31" s="2">
        <v>9.1999999999999993</v>
      </c>
    </row>
    <row r="32" spans="1:12" ht="19.95" customHeight="1" thickBot="1" x14ac:dyDescent="0.35">
      <c r="A32" s="1" t="s">
        <v>6</v>
      </c>
      <c r="B32" s="2">
        <v>259.69900000000001</v>
      </c>
      <c r="C32" s="2">
        <v>53.9</v>
      </c>
      <c r="D32" s="2">
        <v>44.5</v>
      </c>
      <c r="E32" s="2">
        <v>9.4</v>
      </c>
      <c r="F32" s="2">
        <v>134.40600000000001</v>
      </c>
      <c r="G32" s="2">
        <v>61.3</v>
      </c>
      <c r="H32" s="2">
        <v>51.9</v>
      </c>
      <c r="I32" s="2">
        <v>9.4</v>
      </c>
    </row>
    <row r="33" spans="1:9" ht="19.95" customHeight="1" thickBot="1" x14ac:dyDescent="0.35">
      <c r="A33" s="12" t="s">
        <v>18</v>
      </c>
      <c r="B33" s="13">
        <f>SUM(B21:B32)</f>
        <v>1612.0540000000003</v>
      </c>
      <c r="C33" s="13">
        <v>48.83</v>
      </c>
      <c r="D33" s="13">
        <v>41.38</v>
      </c>
      <c r="E33" s="13">
        <v>7.45</v>
      </c>
      <c r="F33" s="13">
        <f>SUM(F21:F32)</f>
        <v>1456.856</v>
      </c>
      <c r="G33" s="13">
        <v>61.25</v>
      </c>
      <c r="H33" s="13">
        <v>51.72</v>
      </c>
      <c r="I33" s="13">
        <v>9.5299999999999994</v>
      </c>
    </row>
    <row r="34" spans="1:9" ht="34.200000000000003" customHeight="1" thickBot="1" x14ac:dyDescent="0.35">
      <c r="A34" s="1"/>
      <c r="B34" s="13"/>
      <c r="C34" s="13"/>
      <c r="D34" s="13"/>
      <c r="E34" s="13"/>
      <c r="F34" s="13"/>
      <c r="G34" s="13"/>
      <c r="H34" s="13"/>
      <c r="I34" s="13"/>
    </row>
    <row r="35" spans="1:9" ht="34.200000000000003" customHeight="1" thickBot="1" x14ac:dyDescent="0.35">
      <c r="A35" s="1" t="s">
        <v>24</v>
      </c>
      <c r="B35" s="13">
        <v>3720.9</v>
      </c>
      <c r="C35" s="13">
        <v>51.18</v>
      </c>
      <c r="D35" s="13">
        <v>44.23</v>
      </c>
      <c r="E35" s="13">
        <v>6.95</v>
      </c>
      <c r="F35" s="13">
        <v>3275.17</v>
      </c>
      <c r="G35" s="13">
        <v>61.52</v>
      </c>
      <c r="H35" s="13">
        <v>53.54</v>
      </c>
      <c r="I35" s="13">
        <v>7.98</v>
      </c>
    </row>
  </sheetData>
  <mergeCells count="13">
    <mergeCell ref="A20:I20"/>
    <mergeCell ref="I3:I4"/>
    <mergeCell ref="A1:I1"/>
    <mergeCell ref="B2:E2"/>
    <mergeCell ref="F2:I2"/>
    <mergeCell ref="A3:A4"/>
    <mergeCell ref="B3:B4"/>
    <mergeCell ref="C3:C4"/>
    <mergeCell ref="D3:D4"/>
    <mergeCell ref="E3:E4"/>
    <mergeCell ref="F3:F4"/>
    <mergeCell ref="G3:G4"/>
    <mergeCell ref="H3:H4"/>
  </mergeCells>
  <pageMargins left="0.51181102362204722" right="0.31496062992125984" top="0.35433070866141736" bottom="0.3543307086614173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2019-12-20T16:53:25Z</dcterms:modified>
</cp:coreProperties>
</file>