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C61" i="1"/>
  <c r="D61"/>
  <c r="E61"/>
  <c r="F61"/>
  <c r="G61"/>
  <c r="H61"/>
  <c r="I61"/>
  <c r="B61"/>
  <c r="F47"/>
  <c r="B47"/>
  <c r="F33"/>
  <c r="B19"/>
  <c r="B33"/>
  <c r="F19" l="1"/>
</calcChain>
</file>

<file path=xl/sharedStrings.xml><?xml version="1.0" encoding="utf-8"?>
<sst xmlns="http://schemas.openxmlformats.org/spreadsheetml/2006/main" count="79" uniqueCount="33">
  <si>
    <t>Отопление</t>
  </si>
  <si>
    <t>ГВС</t>
  </si>
  <si>
    <t>Гкал</t>
  </si>
  <si>
    <t>Вход</t>
  </si>
  <si>
    <t>Выход</t>
  </si>
  <si>
    <t>Разница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</si>
  <si>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</si>
  <si>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</si>
  <si>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</si>
  <si>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</si>
  <si>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</si>
  <si>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</si>
  <si>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</si>
  <si>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</si>
  <si>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</si>
  <si>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</si>
  <si>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</si>
  <si>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</si>
  <si>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</si>
  <si>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ТАБЛИЦА ПОТРЕБЛЕНИЯ ТЕПЛОВОГО РЕСУРСА (Неделина 20)</t>
  </si>
  <si>
    <t>Приборы</t>
  </si>
  <si>
    <t>2018 год</t>
  </si>
  <si>
    <t>Всего за весь период</t>
  </si>
  <si>
    <t>2017-2020</t>
  </si>
  <si>
    <t xml:space="preserve">средняя температура </t>
  </si>
  <si>
    <t>Цена</t>
  </si>
  <si>
    <t>(350,46/17940,3) х  площадь квартиры  х  2786,52  =  4474,48 рублей (это по квартире S-82,2 м2)</t>
  </si>
  <si>
    <t>Расчет отопление</t>
  </si>
  <si>
    <t>Расчет ГВС</t>
  </si>
  <si>
    <t>М3 потребления х 212,05 =  Х</t>
  </si>
  <si>
    <t>2020 год (потребление домом с первое по последнее число месяца)</t>
  </si>
  <si>
    <t>2021 год (потребление домом с первое по последнее число месяца)</t>
  </si>
  <si>
    <t>2019 год (потребление домом с первое по последнее число месяца)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</si>
</sst>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20"/>
      <color rgb="FF1F1F1F"/>
      <name val="Arial"/>
      <family val="2"/>
      <charset val="204"/>
    </font>
    <font>
      <sz val="12"/>
      <color rgb="FF1F1F1F"/>
      <name val="Times New Roman"/>
      <family val="1"/>
      <charset val="204"/>
    </font>
    <font>
      <sz val="14"/>
      <color rgb="FF1F1F1F"/>
      <name val="Times New Roman"/>
      <family val="1"/>
      <charset val="204"/>
    </font>
    <font>
      <sz val="13"/>
      <color rgb="FF1F1F1F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1F1F1F"/>
      <name val="Times New Roman"/>
      <family val="1"/>
      <charset val="204"/>
    </font>
    <font>
      <b/>
      <sz val="13"/>
      <color rgb="FF1F1F1F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1F1F1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/>
    <xf numFmtId="0" fontId="6" fillId="0" borderId="5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topLeftCell="A35" workbookViewId="0">
      <selection activeCell="A8" sqref="A8"/>
    </sheetView>
  </sheetViews>
  <sheetFormatPr defaultRowHeight="15"/>
  <cols>
    <col min="1" max="1" width="14" customWidth="1"/>
    <col min="2" max="9" width="9.28515625" customWidth="1"/>
    <col min="10" max="10" width="26.7109375" customWidth="1"/>
    <col min="11" max="11" width="11.42578125" customWidth="1"/>
    <col min="13" max="13" width="91" customWidth="1"/>
    <col min="14" max="14" width="36.140625" customWidth="1"/>
  </cols>
  <sheetData>
    <row r="1" spans="1:14" ht="25.15" customHeight="1" thickBot="1">
      <c r="A1" s="16" t="s">
        <v>19</v>
      </c>
      <c r="B1" s="17"/>
      <c r="C1" s="17"/>
      <c r="D1" s="17"/>
      <c r="E1" s="17"/>
      <c r="F1" s="17"/>
      <c r="G1" s="17"/>
      <c r="H1" s="17"/>
      <c r="I1" s="18"/>
      <c r="J1" s="9" t="s">
        <v>24</v>
      </c>
      <c r="K1" s="22" t="s">
        <v>25</v>
      </c>
      <c r="L1" s="22"/>
    </row>
    <row r="2" spans="1:14" ht="26.25" thickBot="1">
      <c r="A2" s="3" t="s">
        <v>20</v>
      </c>
      <c r="B2" s="19" t="s">
        <v>0</v>
      </c>
      <c r="C2" s="20"/>
      <c r="D2" s="20"/>
      <c r="E2" s="21"/>
      <c r="F2" s="19" t="s">
        <v>1</v>
      </c>
      <c r="G2" s="20"/>
      <c r="H2" s="20"/>
      <c r="I2" s="21"/>
      <c r="K2" s="23" t="s">
        <v>0</v>
      </c>
      <c r="L2" s="23" t="s">
        <v>1</v>
      </c>
      <c r="M2" s="25" t="s">
        <v>27</v>
      </c>
      <c r="N2" s="25" t="s">
        <v>28</v>
      </c>
    </row>
    <row r="3" spans="1:14" ht="34.15" customHeight="1">
      <c r="A3" s="14" t="s">
        <v>23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2</v>
      </c>
      <c r="G3" s="14" t="s">
        <v>3</v>
      </c>
      <c r="H3" s="14" t="s">
        <v>4</v>
      </c>
      <c r="I3" s="14" t="s">
        <v>5</v>
      </c>
    </row>
    <row r="4" spans="1:14" ht="15.75" thickBot="1">
      <c r="A4" s="15"/>
      <c r="B4" s="15"/>
      <c r="C4" s="15"/>
      <c r="D4" s="15"/>
      <c r="E4" s="15"/>
      <c r="F4" s="15"/>
      <c r="G4" s="15"/>
      <c r="H4" s="15"/>
      <c r="I4" s="15"/>
    </row>
    <row r="5" spans="1:14" ht="19.899999999999999" customHeight="1" thickBot="1">
      <c r="A5" s="4" t="s">
        <v>6</v>
      </c>
      <c r="B5" s="5">
        <v>194.649</v>
      </c>
      <c r="C5" s="5">
        <v>50.8</v>
      </c>
      <c r="D5" s="5">
        <v>44.9</v>
      </c>
      <c r="E5" s="5">
        <v>5.9</v>
      </c>
      <c r="F5" s="5">
        <v>112.21299999999999</v>
      </c>
      <c r="G5" s="5">
        <v>61.3</v>
      </c>
      <c r="H5" s="5">
        <v>55</v>
      </c>
      <c r="I5" s="5">
        <v>6.3</v>
      </c>
    </row>
    <row r="6" spans="1:14" ht="19.899999999999999" customHeight="1" thickBot="1">
      <c r="A6" s="1" t="s">
        <v>21</v>
      </c>
      <c r="B6" s="2"/>
      <c r="C6" s="2"/>
      <c r="D6" s="2"/>
      <c r="E6" s="2"/>
      <c r="F6" s="2"/>
      <c r="G6" s="2"/>
      <c r="H6" s="2"/>
      <c r="I6" s="2"/>
    </row>
    <row r="7" spans="1:14" ht="19.899999999999999" customHeight="1" thickBot="1">
      <c r="A7" s="1" t="s">
        <v>7</v>
      </c>
      <c r="B7" s="2">
        <v>332.37099999999998</v>
      </c>
      <c r="C7" s="2">
        <v>57.1</v>
      </c>
      <c r="D7" s="2">
        <v>49.5</v>
      </c>
      <c r="E7" s="2">
        <v>7.6</v>
      </c>
      <c r="F7" s="2">
        <v>154.33500000000001</v>
      </c>
      <c r="G7" s="2">
        <v>61.5</v>
      </c>
      <c r="H7" s="2">
        <v>55.2</v>
      </c>
      <c r="I7" s="2">
        <v>6.3</v>
      </c>
    </row>
    <row r="8" spans="1:14" ht="19.899999999999999" customHeight="1" thickBot="1">
      <c r="A8" s="1" t="s">
        <v>8</v>
      </c>
      <c r="B8" s="2">
        <v>356.93799999999999</v>
      </c>
      <c r="C8" s="2">
        <v>63</v>
      </c>
      <c r="D8" s="2">
        <v>53.8</v>
      </c>
      <c r="E8" s="2">
        <v>9.1999999999999993</v>
      </c>
      <c r="F8" s="2">
        <v>142.11500000000001</v>
      </c>
      <c r="G8" s="2">
        <v>61.5</v>
      </c>
      <c r="H8" s="2">
        <v>55.2</v>
      </c>
      <c r="I8" s="2">
        <v>6.4</v>
      </c>
    </row>
    <row r="9" spans="1:14" ht="19.899999999999999" customHeight="1" thickBot="1">
      <c r="A9" s="1" t="s">
        <v>9</v>
      </c>
      <c r="B9" s="2">
        <v>325.80399999999997</v>
      </c>
      <c r="C9" s="2">
        <v>57</v>
      </c>
      <c r="D9" s="2">
        <v>49.2</v>
      </c>
      <c r="E9" s="2">
        <v>7.8</v>
      </c>
      <c r="F9" s="2">
        <v>157.232</v>
      </c>
      <c r="G9" s="2">
        <v>60.7</v>
      </c>
      <c r="H9" s="2">
        <v>54.4</v>
      </c>
      <c r="I9" s="2">
        <v>6.3</v>
      </c>
    </row>
    <row r="10" spans="1:14" ht="19.899999999999999" customHeight="1" thickBot="1">
      <c r="A10" s="1" t="s">
        <v>10</v>
      </c>
      <c r="B10" s="2">
        <v>133.126</v>
      </c>
      <c r="C10" s="2">
        <v>44.6</v>
      </c>
      <c r="D10" s="2">
        <v>40.1</v>
      </c>
      <c r="E10" s="2">
        <v>4.5</v>
      </c>
      <c r="F10" s="2">
        <v>139.77799999999999</v>
      </c>
      <c r="G10" s="2">
        <v>61.5</v>
      </c>
      <c r="H10" s="2">
        <v>53.7</v>
      </c>
      <c r="I10" s="2">
        <v>7.8</v>
      </c>
    </row>
    <row r="11" spans="1:14" ht="19.899999999999999" customHeight="1" thickBot="1">
      <c r="A11" s="1" t="s">
        <v>11</v>
      </c>
      <c r="B11" s="2">
        <v>0</v>
      </c>
      <c r="C11" s="2">
        <v>0</v>
      </c>
      <c r="D11" s="2">
        <v>0</v>
      </c>
      <c r="E11" s="2">
        <v>0</v>
      </c>
      <c r="F11" s="2">
        <v>70.918000000000006</v>
      </c>
      <c r="G11" s="2">
        <v>63</v>
      </c>
      <c r="H11" s="2">
        <v>53.9</v>
      </c>
      <c r="I11" s="2">
        <v>9.1</v>
      </c>
    </row>
    <row r="12" spans="1:14" ht="19.899999999999999" customHeight="1" thickBot="1">
      <c r="A12" s="1" t="s">
        <v>12</v>
      </c>
      <c r="B12" s="2">
        <v>0</v>
      </c>
      <c r="C12" s="2">
        <v>0</v>
      </c>
      <c r="D12" s="2">
        <v>0</v>
      </c>
      <c r="E12" s="2">
        <v>0</v>
      </c>
      <c r="F12" s="2">
        <v>123.518</v>
      </c>
      <c r="G12" s="2">
        <v>62.9</v>
      </c>
      <c r="H12" s="2">
        <v>54</v>
      </c>
      <c r="I12" s="2">
        <v>8.9</v>
      </c>
    </row>
    <row r="13" spans="1:14" ht="19.899999999999999" customHeight="1" thickBot="1">
      <c r="A13" s="1" t="s">
        <v>13</v>
      </c>
      <c r="B13" s="2">
        <v>0</v>
      </c>
      <c r="C13" s="2">
        <v>0</v>
      </c>
      <c r="D13" s="2">
        <v>0</v>
      </c>
      <c r="E13" s="2">
        <v>0</v>
      </c>
      <c r="F13" s="2">
        <v>119.983</v>
      </c>
      <c r="G13" s="2">
        <v>63.4</v>
      </c>
      <c r="H13" s="2">
        <v>54.7</v>
      </c>
      <c r="I13" s="2">
        <v>8.6999999999999993</v>
      </c>
    </row>
    <row r="14" spans="1:14" ht="19.899999999999999" customHeight="1" thickBot="1">
      <c r="A14" s="1" t="s">
        <v>14</v>
      </c>
      <c r="B14" s="2">
        <v>0</v>
      </c>
      <c r="C14" s="2">
        <v>0</v>
      </c>
      <c r="D14" s="2">
        <v>0</v>
      </c>
      <c r="E14" s="2">
        <v>0</v>
      </c>
      <c r="F14" s="2">
        <v>120.07299999999999</v>
      </c>
      <c r="G14" s="2">
        <v>63.5</v>
      </c>
      <c r="H14" s="2">
        <v>54.8</v>
      </c>
      <c r="I14" s="2">
        <v>8.6999999999999993</v>
      </c>
    </row>
    <row r="15" spans="1:14" ht="19.899999999999999" customHeight="1" thickBot="1">
      <c r="A15" s="1" t="s">
        <v>15</v>
      </c>
      <c r="B15" s="2">
        <v>0</v>
      </c>
      <c r="C15" s="2">
        <v>0</v>
      </c>
      <c r="D15" s="2">
        <v>0</v>
      </c>
      <c r="E15" s="2">
        <v>0</v>
      </c>
      <c r="F15" s="2">
        <v>123.977</v>
      </c>
      <c r="G15" s="2">
        <v>62.5</v>
      </c>
      <c r="H15" s="2">
        <v>53.7</v>
      </c>
      <c r="I15" s="2">
        <v>8.8000000000000007</v>
      </c>
    </row>
    <row r="16" spans="1:14" ht="19.899999999999999" customHeight="1" thickBot="1">
      <c r="A16" s="1" t="s">
        <v>16</v>
      </c>
      <c r="B16" s="2">
        <v>167.74199999999999</v>
      </c>
      <c r="C16" s="2">
        <v>46.6</v>
      </c>
      <c r="D16" s="2">
        <v>40.799999999999997</v>
      </c>
      <c r="E16" s="2">
        <v>5.8</v>
      </c>
      <c r="F16" s="2">
        <v>138.578</v>
      </c>
      <c r="G16" s="2">
        <v>62</v>
      </c>
      <c r="H16" s="2">
        <v>53</v>
      </c>
      <c r="I16" s="2">
        <v>9</v>
      </c>
    </row>
    <row r="17" spans="1:12" ht="19.899999999999999" customHeight="1" thickBot="1">
      <c r="A17" s="1" t="s">
        <v>17</v>
      </c>
      <c r="B17" s="2">
        <v>272.976</v>
      </c>
      <c r="C17" s="2">
        <v>54.7</v>
      </c>
      <c r="D17" s="2">
        <v>45.8</v>
      </c>
      <c r="E17" s="2">
        <v>8.8000000000000007</v>
      </c>
      <c r="F17" s="2">
        <v>145.01</v>
      </c>
      <c r="G17" s="2">
        <v>60.7</v>
      </c>
      <c r="H17" s="2">
        <v>51.8</v>
      </c>
      <c r="I17" s="2">
        <v>8.9</v>
      </c>
    </row>
    <row r="18" spans="1:12" ht="19.899999999999999" customHeight="1" thickBot="1">
      <c r="A18" s="1" t="s">
        <v>6</v>
      </c>
      <c r="B18" s="2">
        <v>325.19799999999998</v>
      </c>
      <c r="C18" s="2">
        <v>57.5</v>
      </c>
      <c r="D18" s="2">
        <v>47.1</v>
      </c>
      <c r="E18" s="2">
        <v>10.4</v>
      </c>
      <c r="F18" s="2">
        <v>158.339</v>
      </c>
      <c r="G18" s="2">
        <v>61.5</v>
      </c>
      <c r="H18" s="2">
        <v>51.9</v>
      </c>
      <c r="I18" s="2">
        <v>9.5</v>
      </c>
      <c r="L18" s="8"/>
    </row>
    <row r="19" spans="1:12" s="6" customFormat="1" ht="19.899999999999999" customHeight="1" thickBot="1">
      <c r="A19" s="4" t="s">
        <v>18</v>
      </c>
      <c r="B19" s="7">
        <f>SUM(B7:B18)</f>
        <v>1914.1549999999997</v>
      </c>
      <c r="C19" s="7">
        <v>53.9</v>
      </c>
      <c r="D19" s="7">
        <v>46.4</v>
      </c>
      <c r="E19" s="7">
        <v>7.5</v>
      </c>
      <c r="F19" s="7">
        <f>SUM(F5:F18)</f>
        <v>1706.0690000000002</v>
      </c>
      <c r="G19" s="7">
        <v>62</v>
      </c>
      <c r="H19" s="7">
        <v>53.9</v>
      </c>
      <c r="I19" s="7">
        <v>8.1</v>
      </c>
    </row>
    <row r="20" spans="1:12" ht="19.899999999999999" customHeight="1" thickBot="1">
      <c r="A20" s="11" t="s">
        <v>32</v>
      </c>
      <c r="B20" s="12"/>
      <c r="C20" s="12"/>
      <c r="D20" s="12"/>
      <c r="E20" s="12"/>
      <c r="F20" s="12"/>
      <c r="G20" s="12"/>
      <c r="H20" s="12"/>
      <c r="I20" s="13"/>
    </row>
    <row r="21" spans="1:12" ht="19.899999999999999" customHeight="1" thickBot="1">
      <c r="A21" s="1" t="s">
        <v>7</v>
      </c>
      <c r="B21" s="2">
        <v>347.38900000000001</v>
      </c>
      <c r="C21" s="2">
        <v>60.3</v>
      </c>
      <c r="D21" s="2">
        <v>49</v>
      </c>
      <c r="E21" s="2">
        <v>11.3</v>
      </c>
      <c r="F21" s="2">
        <v>157.239</v>
      </c>
      <c r="G21" s="2">
        <v>62.1</v>
      </c>
      <c r="H21" s="2">
        <v>52.5</v>
      </c>
      <c r="I21" s="2">
        <v>9.6</v>
      </c>
    </row>
    <row r="22" spans="1:12" ht="19.899999999999999" customHeight="1" thickBot="1">
      <c r="A22" s="1" t="s">
        <v>8</v>
      </c>
      <c r="B22" s="2">
        <v>263.46100000000001</v>
      </c>
      <c r="C22" s="2">
        <v>56.1</v>
      </c>
      <c r="D22" s="2">
        <v>46.6</v>
      </c>
      <c r="E22" s="2">
        <v>9.5</v>
      </c>
      <c r="F22" s="2">
        <v>134.696</v>
      </c>
      <c r="G22" s="2">
        <v>60.3</v>
      </c>
      <c r="H22" s="2">
        <v>50.7</v>
      </c>
      <c r="I22" s="2">
        <v>9.9</v>
      </c>
    </row>
    <row r="23" spans="1:12" ht="19.899999999999999" customHeight="1" thickBot="1">
      <c r="A23" s="1" t="s">
        <v>9</v>
      </c>
      <c r="B23" s="2">
        <v>229.67400000000001</v>
      </c>
      <c r="C23" s="2">
        <v>49.4</v>
      </c>
      <c r="D23" s="2">
        <v>41.8</v>
      </c>
      <c r="E23" s="2">
        <v>7.6</v>
      </c>
      <c r="F23" s="2">
        <v>128.22499999999999</v>
      </c>
      <c r="G23" s="2">
        <v>60.7</v>
      </c>
      <c r="H23" s="2">
        <v>46.6</v>
      </c>
      <c r="I23" s="2">
        <v>14.5</v>
      </c>
    </row>
    <row r="24" spans="1:12" ht="19.899999999999999" customHeight="1" thickBot="1">
      <c r="A24" s="1" t="s">
        <v>10</v>
      </c>
      <c r="B24" s="2">
        <v>113.666</v>
      </c>
      <c r="C24" s="2">
        <v>41</v>
      </c>
      <c r="D24" s="2">
        <v>36.299999999999997</v>
      </c>
      <c r="E24" s="2">
        <v>4.7</v>
      </c>
      <c r="F24" s="2">
        <v>132.32</v>
      </c>
      <c r="G24" s="2">
        <v>60.5</v>
      </c>
      <c r="H24" s="2">
        <v>51.7</v>
      </c>
      <c r="I24" s="2">
        <v>8.9</v>
      </c>
    </row>
    <row r="25" spans="1:12" ht="19.899999999999999" customHeight="1" thickBot="1">
      <c r="A25" s="1" t="s">
        <v>11</v>
      </c>
      <c r="B25" s="2">
        <v>0</v>
      </c>
      <c r="C25" s="2">
        <v>0</v>
      </c>
      <c r="D25" s="2">
        <v>0</v>
      </c>
      <c r="E25" s="2">
        <v>0</v>
      </c>
      <c r="F25" s="2">
        <v>66.816000000000003</v>
      </c>
      <c r="G25" s="2">
        <v>62.8</v>
      </c>
      <c r="H25" s="2">
        <v>53.4</v>
      </c>
      <c r="I25" s="2">
        <v>9.3000000000000007</v>
      </c>
    </row>
    <row r="26" spans="1:12" ht="19.899999999999999" customHeight="1" thickBot="1">
      <c r="A26" s="1" t="s">
        <v>12</v>
      </c>
      <c r="B26" s="2">
        <v>0</v>
      </c>
      <c r="C26" s="2">
        <v>0</v>
      </c>
      <c r="D26" s="2">
        <v>0</v>
      </c>
      <c r="E26" s="2">
        <v>0</v>
      </c>
      <c r="F26" s="2">
        <v>104.155</v>
      </c>
      <c r="G26" s="2">
        <v>61.4</v>
      </c>
      <c r="H26" s="2">
        <v>52.9</v>
      </c>
      <c r="I26" s="2">
        <v>8.5</v>
      </c>
    </row>
    <row r="27" spans="1:12" ht="19.899999999999999" customHeight="1" thickBot="1">
      <c r="A27" s="1" t="s">
        <v>13</v>
      </c>
      <c r="B27" s="2">
        <v>0</v>
      </c>
      <c r="C27" s="2">
        <v>0</v>
      </c>
      <c r="D27" s="2">
        <v>0</v>
      </c>
      <c r="E27" s="2">
        <v>0</v>
      </c>
      <c r="F27" s="2">
        <v>109.268</v>
      </c>
      <c r="G27" s="2">
        <v>61.3</v>
      </c>
      <c r="H27" s="2">
        <v>52.4</v>
      </c>
      <c r="I27" s="2">
        <v>8.9</v>
      </c>
    </row>
    <row r="28" spans="1:12" ht="19.899999999999999" customHeight="1" thickBot="1">
      <c r="A28" s="1" t="s">
        <v>14</v>
      </c>
      <c r="B28" s="2">
        <v>0</v>
      </c>
      <c r="C28" s="2">
        <v>0</v>
      </c>
      <c r="D28" s="2">
        <v>0</v>
      </c>
      <c r="E28" s="2">
        <v>0</v>
      </c>
      <c r="F28" s="2">
        <v>110.51600000000001</v>
      </c>
      <c r="G28" s="2">
        <v>61.3</v>
      </c>
      <c r="H28" s="2">
        <v>52.4</v>
      </c>
      <c r="I28" s="2">
        <v>8.9</v>
      </c>
    </row>
    <row r="29" spans="1:12" ht="19.899999999999999" customHeight="1" thickBot="1">
      <c r="A29" s="1" t="s">
        <v>15</v>
      </c>
      <c r="B29" s="2">
        <v>15.099</v>
      </c>
      <c r="C29" s="2">
        <v>37.5</v>
      </c>
      <c r="D29" s="2">
        <v>33.700000000000003</v>
      </c>
      <c r="E29" s="2">
        <v>3</v>
      </c>
      <c r="F29" s="2">
        <v>114.367</v>
      </c>
      <c r="G29" s="2">
        <v>61.1</v>
      </c>
      <c r="H29" s="2">
        <v>52.1</v>
      </c>
      <c r="I29" s="2">
        <v>8.9</v>
      </c>
    </row>
    <row r="30" spans="1:12" ht="19.899999999999999" customHeight="1" thickBot="1">
      <c r="A30" s="1" t="s">
        <v>16</v>
      </c>
      <c r="B30" s="2">
        <v>146.596</v>
      </c>
      <c r="C30" s="2">
        <v>41.6</v>
      </c>
      <c r="D30" s="2">
        <v>36.6</v>
      </c>
      <c r="E30" s="2">
        <v>5</v>
      </c>
      <c r="F30" s="2">
        <v>132.327</v>
      </c>
      <c r="G30" s="2">
        <v>61.2</v>
      </c>
      <c r="H30" s="2">
        <v>52.2</v>
      </c>
      <c r="I30" s="2">
        <v>9</v>
      </c>
    </row>
    <row r="31" spans="1:12" ht="19.899999999999999" customHeight="1" thickBot="1">
      <c r="A31" s="1" t="s">
        <v>17</v>
      </c>
      <c r="B31" s="2">
        <v>236.47</v>
      </c>
      <c r="C31" s="2">
        <v>50.9</v>
      </c>
      <c r="D31" s="2">
        <v>42.5</v>
      </c>
      <c r="E31" s="2">
        <v>8.4</v>
      </c>
      <c r="F31" s="2">
        <v>132.52099999999999</v>
      </c>
      <c r="G31" s="2">
        <v>61</v>
      </c>
      <c r="H31" s="2">
        <v>51.8</v>
      </c>
      <c r="I31" s="2">
        <v>9.1999999999999993</v>
      </c>
    </row>
    <row r="32" spans="1:12" ht="19.899999999999999" customHeight="1" thickBot="1">
      <c r="A32" s="1" t="s">
        <v>6</v>
      </c>
      <c r="B32" s="2">
        <v>259.69900000000001</v>
      </c>
      <c r="C32" s="2">
        <v>53.9</v>
      </c>
      <c r="D32" s="2">
        <v>44.5</v>
      </c>
      <c r="E32" s="2">
        <v>9.4</v>
      </c>
      <c r="F32" s="2">
        <v>134.40600000000001</v>
      </c>
      <c r="G32" s="2">
        <v>61.3</v>
      </c>
      <c r="H32" s="2">
        <v>51.9</v>
      </c>
      <c r="I32" s="2">
        <v>9.4</v>
      </c>
    </row>
    <row r="33" spans="1:9" ht="19.899999999999999" customHeight="1" thickBot="1">
      <c r="A33" s="4" t="s">
        <v>18</v>
      </c>
      <c r="B33" s="5">
        <f>SUM(B21:B32)</f>
        <v>1612.0540000000003</v>
      </c>
      <c r="C33" s="5">
        <v>48.83</v>
      </c>
      <c r="D33" s="5">
        <v>41.38</v>
      </c>
      <c r="E33" s="5">
        <v>7.45</v>
      </c>
      <c r="F33" s="5">
        <f>SUM(F21:F32)</f>
        <v>1456.856</v>
      </c>
      <c r="G33" s="5">
        <v>61.25</v>
      </c>
      <c r="H33" s="5">
        <v>51.72</v>
      </c>
      <c r="I33" s="5">
        <v>9.5299999999999994</v>
      </c>
    </row>
    <row r="34" spans="1:9" ht="19.899999999999999" customHeight="1" thickBot="1">
      <c r="A34" s="11" t="s">
        <v>30</v>
      </c>
      <c r="B34" s="12"/>
      <c r="C34" s="12"/>
      <c r="D34" s="12"/>
      <c r="E34" s="12"/>
      <c r="F34" s="12"/>
      <c r="G34" s="12"/>
      <c r="H34" s="12"/>
      <c r="I34" s="13"/>
    </row>
    <row r="35" spans="1:9" ht="19.899999999999999" customHeight="1" thickBot="1">
      <c r="A35" s="1" t="s">
        <v>7</v>
      </c>
      <c r="B35" s="2">
        <v>247.4</v>
      </c>
      <c r="C35" s="2">
        <v>52.2</v>
      </c>
      <c r="D35" s="2">
        <v>43.5</v>
      </c>
      <c r="E35" s="2">
        <v>8.6999999999999993</v>
      </c>
      <c r="F35" s="2">
        <v>137.94</v>
      </c>
      <c r="G35" s="2">
        <v>63.5</v>
      </c>
      <c r="H35" s="2">
        <v>53.4</v>
      </c>
      <c r="I35" s="2">
        <v>10.1</v>
      </c>
    </row>
    <row r="36" spans="1:9" ht="19.899999999999999" customHeight="1" thickBot="1">
      <c r="A36" s="1" t="s">
        <v>8</v>
      </c>
      <c r="B36" s="2">
        <v>279.52</v>
      </c>
      <c r="C36" s="2">
        <v>54.4</v>
      </c>
      <c r="D36" s="2">
        <v>45</v>
      </c>
      <c r="E36" s="2">
        <v>9.4</v>
      </c>
      <c r="F36" s="2">
        <v>142.30000000000001</v>
      </c>
      <c r="G36" s="2">
        <v>63.3</v>
      </c>
      <c r="H36" s="2">
        <v>53.2</v>
      </c>
      <c r="I36" s="2">
        <v>10.1</v>
      </c>
    </row>
    <row r="37" spans="1:9" ht="19.899999999999999" customHeight="1" thickBot="1">
      <c r="A37" s="1" t="s">
        <v>9</v>
      </c>
      <c r="B37" s="2">
        <v>180.50800000000001</v>
      </c>
      <c r="C37" s="2">
        <v>48.4</v>
      </c>
      <c r="D37" s="2">
        <v>41.2</v>
      </c>
      <c r="E37" s="2">
        <v>7.2</v>
      </c>
      <c r="F37" s="2">
        <v>117.97</v>
      </c>
      <c r="G37" s="2">
        <v>63.5</v>
      </c>
      <c r="H37" s="2">
        <v>53.5</v>
      </c>
      <c r="I37" s="2">
        <v>10</v>
      </c>
    </row>
    <row r="38" spans="1:9" ht="19.899999999999999" customHeight="1" thickBot="1">
      <c r="A38" s="1" t="s">
        <v>10</v>
      </c>
      <c r="B38" s="2">
        <v>208.66499999999999</v>
      </c>
      <c r="C38" s="2">
        <v>48.2</v>
      </c>
      <c r="D38" s="2">
        <v>41.1</v>
      </c>
      <c r="E38" s="2">
        <v>7</v>
      </c>
      <c r="F38" s="2">
        <v>144.01900000000001</v>
      </c>
      <c r="G38" s="2">
        <v>63.6</v>
      </c>
      <c r="H38" s="2">
        <v>53.8</v>
      </c>
      <c r="I38" s="2">
        <v>9.8000000000000007</v>
      </c>
    </row>
    <row r="39" spans="1:9" ht="19.899999999999999" customHeight="1" thickBot="1">
      <c r="A39" s="1" t="s">
        <v>11</v>
      </c>
      <c r="B39" s="2">
        <v>13.074999999999999</v>
      </c>
      <c r="C39" s="2">
        <v>39.6</v>
      </c>
      <c r="D39" s="2">
        <v>35.6</v>
      </c>
      <c r="E39" s="2">
        <v>4.0999999999999996</v>
      </c>
      <c r="F39" s="2">
        <v>123.03700000000001</v>
      </c>
      <c r="G39" s="2">
        <v>62.9</v>
      </c>
      <c r="H39" s="2">
        <v>53.3</v>
      </c>
      <c r="I39" s="2">
        <v>9.6</v>
      </c>
    </row>
    <row r="40" spans="1:9" ht="19.899999999999999" customHeight="1" thickBot="1">
      <c r="A40" s="1" t="s">
        <v>12</v>
      </c>
      <c r="B40" s="2">
        <v>0</v>
      </c>
      <c r="C40" s="2">
        <v>0</v>
      </c>
      <c r="D40" s="2">
        <v>0</v>
      </c>
      <c r="E40" s="2">
        <v>0</v>
      </c>
      <c r="F40" s="2">
        <v>109.771</v>
      </c>
      <c r="G40" s="2">
        <v>63</v>
      </c>
      <c r="H40" s="2">
        <v>53.9</v>
      </c>
      <c r="I40" s="2">
        <v>9.1</v>
      </c>
    </row>
    <row r="41" spans="1:9" ht="19.899999999999999" customHeight="1" thickBot="1">
      <c r="A41" s="1" t="s">
        <v>13</v>
      </c>
      <c r="B41" s="2">
        <v>0</v>
      </c>
      <c r="C41" s="2">
        <v>0</v>
      </c>
      <c r="D41" s="2">
        <v>0</v>
      </c>
      <c r="E41" s="2">
        <v>0</v>
      </c>
      <c r="F41" s="2">
        <v>91.781000000000006</v>
      </c>
      <c r="G41" s="2">
        <v>63.5</v>
      </c>
      <c r="H41" s="2">
        <v>54.5</v>
      </c>
      <c r="I41" s="2">
        <v>9.1</v>
      </c>
    </row>
    <row r="42" spans="1:9" ht="19.899999999999999" customHeight="1" thickBot="1">
      <c r="A42" s="1" t="s">
        <v>14</v>
      </c>
      <c r="B42" s="2">
        <v>0</v>
      </c>
      <c r="C42" s="2">
        <v>0</v>
      </c>
      <c r="D42" s="2">
        <v>0</v>
      </c>
      <c r="E42" s="2">
        <v>0</v>
      </c>
      <c r="F42" s="2">
        <v>76.525999999999996</v>
      </c>
      <c r="G42" s="2">
        <v>63.2</v>
      </c>
      <c r="H42" s="2">
        <v>55.3</v>
      </c>
      <c r="I42" s="2">
        <v>8</v>
      </c>
    </row>
    <row r="43" spans="1:9" ht="19.899999999999999" customHeight="1" thickBot="1">
      <c r="A43" s="1" t="s">
        <v>15</v>
      </c>
      <c r="B43" s="2">
        <v>1.177</v>
      </c>
      <c r="C43" s="2">
        <v>38</v>
      </c>
      <c r="D43" s="2">
        <v>35</v>
      </c>
      <c r="E43" s="2">
        <v>3</v>
      </c>
      <c r="F43" s="2">
        <v>108.38200000000001</v>
      </c>
      <c r="G43" s="2">
        <v>61.9</v>
      </c>
      <c r="H43" s="2">
        <v>52.4</v>
      </c>
      <c r="I43" s="2">
        <v>9.5</v>
      </c>
    </row>
    <row r="44" spans="1:9" ht="19.899999999999999" customHeight="1" thickBot="1">
      <c r="A44" s="1" t="s">
        <v>16</v>
      </c>
      <c r="B44" s="2">
        <v>120.71</v>
      </c>
      <c r="C44" s="2">
        <v>41.3</v>
      </c>
      <c r="D44" s="2">
        <v>36.700000000000003</v>
      </c>
      <c r="E44" s="2">
        <v>4.5999999999999996</v>
      </c>
      <c r="F44" s="2">
        <v>128.751</v>
      </c>
      <c r="G44" s="2">
        <v>62</v>
      </c>
      <c r="H44" s="2">
        <v>52.7</v>
      </c>
      <c r="I44" s="2">
        <v>7.3</v>
      </c>
    </row>
    <row r="45" spans="1:9" ht="19.899999999999999" customHeight="1" thickBot="1">
      <c r="A45" s="1" t="s">
        <v>17</v>
      </c>
      <c r="B45" s="2">
        <v>232.327</v>
      </c>
      <c r="C45" s="2">
        <v>50.2</v>
      </c>
      <c r="D45" s="2">
        <v>43.2</v>
      </c>
      <c r="E45" s="2">
        <v>7</v>
      </c>
      <c r="F45" s="2">
        <v>127.81699999999999</v>
      </c>
      <c r="G45" s="2">
        <v>61.8</v>
      </c>
      <c r="H45" s="2">
        <v>52.4</v>
      </c>
      <c r="I45" s="2">
        <v>9.4</v>
      </c>
    </row>
    <row r="46" spans="1:9" ht="19.899999999999999" customHeight="1" thickBot="1">
      <c r="A46" s="1" t="s">
        <v>6</v>
      </c>
      <c r="B46" s="2">
        <v>350.01299999999998</v>
      </c>
      <c r="C46" s="2">
        <v>60.7</v>
      </c>
      <c r="D46" s="2">
        <v>50.2</v>
      </c>
      <c r="E46" s="2">
        <v>10.5</v>
      </c>
      <c r="F46" s="2">
        <v>134.517</v>
      </c>
      <c r="G46" s="2">
        <v>61.5</v>
      </c>
      <c r="H46" s="2">
        <v>52.1</v>
      </c>
      <c r="I46" s="2">
        <v>9.4</v>
      </c>
    </row>
    <row r="47" spans="1:9" ht="19.899999999999999" customHeight="1" thickBot="1">
      <c r="A47" s="4" t="s">
        <v>18</v>
      </c>
      <c r="B47" s="5">
        <f>SUM(B35:B46)</f>
        <v>1633.395</v>
      </c>
      <c r="C47" s="5">
        <v>48.1</v>
      </c>
      <c r="D47" s="5">
        <v>41.27</v>
      </c>
      <c r="E47" s="5">
        <v>6.83</v>
      </c>
      <c r="F47" s="5">
        <f>SUM(F35:F46)</f>
        <v>1442.8109999999999</v>
      </c>
      <c r="G47" s="5">
        <v>62.8</v>
      </c>
      <c r="H47" s="5">
        <v>53.38</v>
      </c>
      <c r="I47" s="5">
        <v>9.42</v>
      </c>
    </row>
    <row r="48" spans="1:9" ht="19.899999999999999" customHeight="1" thickBot="1">
      <c r="A48" s="11" t="s">
        <v>31</v>
      </c>
      <c r="B48" s="12"/>
      <c r="C48" s="12"/>
      <c r="D48" s="12"/>
      <c r="E48" s="12"/>
      <c r="F48" s="12"/>
      <c r="G48" s="12"/>
      <c r="H48" s="12"/>
      <c r="I48" s="13"/>
    </row>
    <row r="49" spans="1:14" ht="19.899999999999999" customHeight="1" thickBot="1">
      <c r="A49" s="1" t="s">
        <v>7</v>
      </c>
      <c r="B49" s="2">
        <v>350.45800000000003</v>
      </c>
      <c r="C49" s="2">
        <v>60.2</v>
      </c>
      <c r="D49" s="2">
        <v>49.4</v>
      </c>
      <c r="E49" s="2">
        <v>10.8</v>
      </c>
      <c r="F49" s="2">
        <v>135.97999999999999</v>
      </c>
      <c r="G49" s="2">
        <v>61.7</v>
      </c>
      <c r="H49" s="2">
        <v>52.1</v>
      </c>
      <c r="I49" s="2">
        <v>9.6</v>
      </c>
      <c r="K49" s="24">
        <v>2786.52</v>
      </c>
      <c r="L49" s="24">
        <v>212.05</v>
      </c>
      <c r="M49" t="s">
        <v>26</v>
      </c>
      <c r="N49" t="s">
        <v>29</v>
      </c>
    </row>
    <row r="50" spans="1:14" ht="19.899999999999999" customHeight="1" thickBot="1">
      <c r="A50" s="1" t="s">
        <v>8</v>
      </c>
      <c r="B50" s="2"/>
      <c r="C50" s="2"/>
      <c r="D50" s="2"/>
      <c r="E50" s="2"/>
      <c r="F50" s="2"/>
      <c r="G50" s="2"/>
      <c r="H50" s="2"/>
      <c r="I50" s="2"/>
    </row>
    <row r="51" spans="1:14" ht="19.899999999999999" customHeight="1" thickBot="1">
      <c r="A51" s="1" t="s">
        <v>9</v>
      </c>
      <c r="B51" s="2"/>
      <c r="C51" s="2"/>
      <c r="D51" s="2"/>
      <c r="E51" s="2"/>
      <c r="F51" s="2"/>
      <c r="G51" s="2"/>
      <c r="H51" s="2"/>
      <c r="I51" s="2"/>
    </row>
    <row r="52" spans="1:14" ht="19.899999999999999" customHeight="1" thickBot="1">
      <c r="A52" s="1" t="s">
        <v>10</v>
      </c>
      <c r="B52" s="2"/>
      <c r="C52" s="2"/>
      <c r="D52" s="2"/>
      <c r="E52" s="2"/>
      <c r="F52" s="2"/>
      <c r="G52" s="2"/>
      <c r="H52" s="2"/>
      <c r="I52" s="2"/>
    </row>
    <row r="53" spans="1:14" ht="19.899999999999999" customHeight="1" thickBot="1">
      <c r="A53" s="1" t="s">
        <v>11</v>
      </c>
      <c r="B53" s="2"/>
      <c r="C53" s="2"/>
      <c r="D53" s="2"/>
      <c r="E53" s="2"/>
      <c r="F53" s="2"/>
      <c r="G53" s="2"/>
      <c r="H53" s="2"/>
      <c r="I53" s="2"/>
    </row>
    <row r="54" spans="1:14" ht="19.899999999999999" customHeight="1" thickBot="1">
      <c r="A54" s="1" t="s">
        <v>12</v>
      </c>
      <c r="B54" s="2"/>
      <c r="C54" s="2"/>
      <c r="D54" s="2"/>
      <c r="E54" s="2"/>
      <c r="F54" s="2"/>
      <c r="G54" s="2"/>
      <c r="H54" s="2"/>
      <c r="I54" s="2"/>
    </row>
    <row r="55" spans="1:14" ht="19.899999999999999" customHeight="1" thickBot="1">
      <c r="A55" s="1" t="s">
        <v>13</v>
      </c>
      <c r="B55" s="2"/>
      <c r="C55" s="2"/>
      <c r="D55" s="2"/>
      <c r="E55" s="2"/>
      <c r="F55" s="2"/>
      <c r="G55" s="2"/>
      <c r="H55" s="2"/>
      <c r="I55" s="2"/>
    </row>
    <row r="56" spans="1:14" ht="19.899999999999999" customHeight="1" thickBot="1">
      <c r="A56" s="1" t="s">
        <v>14</v>
      </c>
      <c r="B56" s="2"/>
      <c r="C56" s="2"/>
      <c r="D56" s="2"/>
      <c r="E56" s="2"/>
      <c r="F56" s="2"/>
      <c r="G56" s="2"/>
      <c r="H56" s="2"/>
      <c r="I56" s="2"/>
    </row>
    <row r="57" spans="1:14" ht="19.899999999999999" customHeight="1" thickBot="1">
      <c r="A57" s="1" t="s">
        <v>15</v>
      </c>
      <c r="B57" s="2"/>
      <c r="C57" s="2"/>
      <c r="D57" s="2"/>
      <c r="E57" s="2"/>
      <c r="F57" s="2"/>
      <c r="G57" s="2"/>
      <c r="H57" s="2"/>
      <c r="I57" s="2"/>
    </row>
    <row r="58" spans="1:14" ht="19.899999999999999" customHeight="1" thickBot="1">
      <c r="A58" s="1" t="s">
        <v>16</v>
      </c>
      <c r="B58" s="2"/>
      <c r="C58" s="2"/>
      <c r="D58" s="2"/>
      <c r="E58" s="2"/>
      <c r="F58" s="2"/>
      <c r="G58" s="2"/>
      <c r="H58" s="2"/>
      <c r="I58" s="2"/>
    </row>
    <row r="59" spans="1:14" ht="19.899999999999999" customHeight="1" thickBot="1">
      <c r="A59" s="1" t="s">
        <v>17</v>
      </c>
      <c r="B59" s="2"/>
      <c r="C59" s="2"/>
      <c r="D59" s="2"/>
      <c r="E59" s="2"/>
      <c r="F59" s="2"/>
      <c r="G59" s="2"/>
      <c r="H59" s="2"/>
      <c r="I59" s="2"/>
    </row>
    <row r="60" spans="1:14" ht="19.899999999999999" customHeight="1" thickBot="1">
      <c r="A60" s="1" t="s">
        <v>6</v>
      </c>
      <c r="B60" s="2"/>
      <c r="C60" s="2"/>
      <c r="D60" s="2"/>
      <c r="E60" s="2"/>
      <c r="F60" s="2"/>
      <c r="G60" s="2"/>
      <c r="H60" s="2"/>
      <c r="I60" s="2"/>
    </row>
    <row r="61" spans="1:14" ht="19.899999999999999" customHeight="1" thickBot="1">
      <c r="A61" s="4" t="s">
        <v>18</v>
      </c>
      <c r="B61" s="5">
        <f>SUM(B49:B60)</f>
        <v>350.45800000000003</v>
      </c>
      <c r="C61" s="5">
        <f>SUM(C49:C60)</f>
        <v>60.2</v>
      </c>
      <c r="D61" s="5">
        <f>SUM(D49:D60)</f>
        <v>49.4</v>
      </c>
      <c r="E61" s="5">
        <f>SUM(E49:E60)</f>
        <v>10.8</v>
      </c>
      <c r="F61" s="5">
        <f>SUM(F49:F60)</f>
        <v>135.97999999999999</v>
      </c>
      <c r="G61" s="5">
        <f>SUM(G49:G60)</f>
        <v>61.7</v>
      </c>
      <c r="H61" s="5">
        <f>SUM(H49:H60)</f>
        <v>52.1</v>
      </c>
      <c r="I61" s="5">
        <f>SUM(I49:I60)</f>
        <v>9.6</v>
      </c>
    </row>
    <row r="62" spans="1:14" ht="34.15" customHeight="1" thickBot="1">
      <c r="A62" s="1"/>
      <c r="B62" s="5"/>
      <c r="C62" s="5"/>
      <c r="D62" s="5"/>
      <c r="E62" s="5"/>
      <c r="F62" s="5"/>
      <c r="G62" s="5"/>
      <c r="H62" s="5"/>
      <c r="I62" s="5"/>
    </row>
    <row r="63" spans="1:14" ht="48" customHeight="1" thickBot="1">
      <c r="A63" s="10" t="s">
        <v>22</v>
      </c>
      <c r="B63" s="5"/>
      <c r="C63" s="5"/>
      <c r="D63" s="5"/>
      <c r="E63" s="5"/>
      <c r="F63" s="5"/>
      <c r="G63" s="5"/>
      <c r="H63" s="5"/>
      <c r="I63" s="5"/>
    </row>
  </sheetData>
  <mergeCells count="16">
    <mergeCell ref="A48:I48"/>
    <mergeCell ref="K1:L1"/>
    <mergeCell ref="A34:I34"/>
    <mergeCell ref="A20:I20"/>
    <mergeCell ref="I3:I4"/>
    <mergeCell ref="A1:I1"/>
    <mergeCell ref="B2:E2"/>
    <mergeCell ref="F2:I2"/>
    <mergeCell ref="A3:A4"/>
    <mergeCell ref="B3:B4"/>
    <mergeCell ref="C3:C4"/>
    <mergeCell ref="D3:D4"/>
    <mergeCell ref="E3:E4"/>
    <mergeCell ref="F3:F4"/>
    <mergeCell ref="G3:G4"/>
    <mergeCell ref="H3:H4"/>
  </mergeCells>
  <pageMargins left="0.51181102362204722" right="0.31496062992125984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2021-02-11T12:13:06Z</dcterms:modified>
</cp:coreProperties>
</file>